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/>
  <workbookPr/>
  <mc:AlternateContent xmlns:mc="http://schemas.openxmlformats.org/markup-compatibility/2006">
    <mc:Choice Requires="x15">
      <x15ac:absPath xmlns:x15ac="http://schemas.microsoft.com/office/spreadsheetml/2010/11/ac" url="C:\Users\NemesT\Desktop\"/>
    </mc:Choice>
  </mc:AlternateContent>
  <xr:revisionPtr revIDLastSave="0" documentId="13_ncr:1_{29622AA6-EF96-4ABE-AA14-8A72D6A233B8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1. termékcsoport" sheetId="6" r:id="rId1"/>
    <sheet name="2. termékcsoport" sheetId="9" r:id="rId2"/>
    <sheet name="3. termékcsoport" sheetId="8" r:id="rId3"/>
  </sheets>
  <definedNames>
    <definedName name="_xlnm.Print_Area" localSheetId="0">'1. termékcsoport'!$A$1:$AE$9</definedName>
    <definedName name="_xlnm.Print_Area" localSheetId="1">'2. termékcsoport'!$A$1:$AE$9</definedName>
    <definedName name="_xlnm.Print_Area" localSheetId="2">'3. termékcsoport'!$A$1:$AE$35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" i="8" l="1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3" i="8"/>
  <c r="N24" i="8"/>
  <c r="N25" i="8"/>
  <c r="N26" i="8"/>
  <c r="N27" i="8"/>
  <c r="N28" i="8"/>
  <c r="N29" i="8"/>
  <c r="N30" i="8"/>
  <c r="N31" i="8"/>
  <c r="N32" i="8"/>
  <c r="N33" i="8"/>
  <c r="N34" i="8"/>
  <c r="N6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Nemes Tamás</author>
  </authors>
  <commentList>
    <comment ref="B2" authorId="0" shapeId="0" xr:uid="{00000000-0006-0000-0000-000001000000}">
      <text>
        <r>
          <rPr>
            <b/>
            <sz val="10"/>
            <color indexed="81"/>
            <rFont val="Tahoma"/>
            <family val="2"/>
            <charset val="238"/>
          </rPr>
          <t>Egérrel a cellára mutatva a fotó nagyobb méretben is megtekinthető.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2" authorId="0" shapeId="0" xr:uid="{00000000-0006-0000-0000-000002000000}">
      <text>
        <r>
          <rPr>
            <b/>
            <sz val="10"/>
            <color indexed="81"/>
            <rFont val="Tahoma"/>
            <family val="2"/>
            <charset val="238"/>
          </rPr>
          <t>Mintavétel időpontjában a mintavétel helyén feltüntetett ár alapján meghatározva.</t>
        </r>
      </text>
    </comment>
    <comment ref="F2" authorId="0" shapeId="0" xr:uid="{418D83C9-B7EA-4220-A18D-65B96573AC9A}">
      <text>
        <r>
          <rPr>
            <b/>
            <sz val="9"/>
            <color indexed="81"/>
            <rFont val="Tahoma"/>
            <family val="2"/>
            <charset val="238"/>
          </rPr>
          <t>Gy: Gyártó
F: Forgalmazó</t>
        </r>
      </text>
    </comment>
    <comment ref="B6" authorId="0" shapeId="0" xr:uid="{925CACA9-6166-4E45-9BEC-934B3788D109}">
      <text/>
    </comment>
    <comment ref="B7" authorId="0" shapeId="0" xr:uid="{78B9CF0D-02E9-42E9-9E91-6F04FE5D7F66}">
      <text/>
    </comment>
    <comment ref="B8" authorId="0" shapeId="0" xr:uid="{B2C95CB5-30FE-4BC5-845B-AB2585F1DF07}">
      <text/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Nemes Tamás</author>
  </authors>
  <commentList>
    <comment ref="B2" authorId="0" shapeId="0" xr:uid="{D2420142-F374-44EA-B34C-C6D0E836FE7C}">
      <text>
        <r>
          <rPr>
            <b/>
            <sz val="10"/>
            <color indexed="81"/>
            <rFont val="Tahoma"/>
            <family val="2"/>
            <charset val="238"/>
          </rPr>
          <t>Egérrel a cellára mutatva a fotó nagyobb méretben is megtekinthető.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2" authorId="0" shapeId="0" xr:uid="{05268F93-969E-4C00-8A08-7D107FDEF4AA}">
      <text>
        <r>
          <rPr>
            <b/>
            <sz val="10"/>
            <color indexed="81"/>
            <rFont val="Tahoma"/>
            <family val="2"/>
            <charset val="238"/>
          </rPr>
          <t>Mintavétel időpontjában a mintavétel helyén feltüntetett ár alapján meghatározva.</t>
        </r>
      </text>
    </comment>
    <comment ref="F2" authorId="0" shapeId="0" xr:uid="{F88A78B7-022C-4D68-BC73-10CDBCA6D681}">
      <text>
        <r>
          <rPr>
            <b/>
            <sz val="9"/>
            <color indexed="81"/>
            <rFont val="Tahoma"/>
            <family val="2"/>
            <charset val="238"/>
          </rPr>
          <t>Gy: Gyártó
F: Forgalmazó</t>
        </r>
      </text>
    </comment>
    <comment ref="B6" authorId="0" shapeId="0" xr:uid="{3AD70FD7-3804-41B4-A39B-42802C78F784}">
      <text>
        <r>
          <rPr>
            <sz val="9"/>
            <color indexed="81"/>
            <rFont val="Tahoma"/>
            <charset val="1"/>
          </rPr>
          <t xml:space="preserve">
</t>
        </r>
      </text>
    </comment>
    <comment ref="B7" authorId="0" shapeId="0" xr:uid="{5E77F406-F20C-4AA6-987D-55BF5A444F73}">
      <text/>
    </comment>
    <comment ref="B8" authorId="0" shapeId="0" xr:uid="{331BCB19-5EF2-437F-9CDC-527A00CAACEE}">
      <text/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Nemes Tamás</author>
  </authors>
  <commentList>
    <comment ref="B2" authorId="0" shapeId="0" xr:uid="{8C34A5EC-3083-4BA6-8C67-291FF80DD36E}">
      <text>
        <r>
          <rPr>
            <b/>
            <sz val="10"/>
            <color indexed="81"/>
            <rFont val="Tahoma"/>
            <family val="2"/>
            <charset val="238"/>
          </rPr>
          <t>Egérrel a cellára mutatva a fotó nagyobb méretben is megtekinthető.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2" authorId="0" shapeId="0" xr:uid="{5C00A186-5E26-4D61-8B32-BB374E64D4AD}">
      <text>
        <r>
          <rPr>
            <b/>
            <sz val="10"/>
            <color indexed="81"/>
            <rFont val="Tahoma"/>
            <family val="2"/>
            <charset val="238"/>
          </rPr>
          <t>Mintavétel időpontjában a mintavétel helyén feltüntetett ár alapján meghatározva.</t>
        </r>
      </text>
    </comment>
    <comment ref="F2" authorId="0" shapeId="0" xr:uid="{1A0A42B9-5383-4195-9D6C-3C36C12B3D2B}">
      <text>
        <r>
          <rPr>
            <b/>
            <sz val="9"/>
            <color indexed="81"/>
            <rFont val="Tahoma"/>
            <family val="2"/>
            <charset val="238"/>
          </rPr>
          <t>Gy: Gyártó
F: Forgalmazó</t>
        </r>
      </text>
    </comment>
    <comment ref="B6" authorId="0" shapeId="0" xr:uid="{7BE07AEB-2DA4-4DF2-BE84-95938C50E581}">
      <text/>
    </comment>
    <comment ref="B7" authorId="0" shapeId="0" xr:uid="{EBD53854-4066-4104-87C8-2160D9F4026A}">
      <text/>
    </comment>
    <comment ref="B8" authorId="0" shapeId="0" xr:uid="{2600D7C5-A5AA-427A-9DF5-DFF175BA9796}">
      <text/>
    </comment>
    <comment ref="B9" authorId="0" shapeId="0" xr:uid="{F893D439-F42B-4BF7-BEC0-B980ACAFCF6B}">
      <text/>
    </comment>
    <comment ref="B10" authorId="0" shapeId="0" xr:uid="{94AFF2E0-3640-4CFC-B270-418B887D4A53}">
      <text/>
    </comment>
    <comment ref="B11" authorId="0" shapeId="0" xr:uid="{B92DA8DF-6733-4A9C-AC17-7F6E4EA8B829}">
      <text/>
    </comment>
    <comment ref="B12" authorId="0" shapeId="0" xr:uid="{F0AD35A6-53EC-41B9-8670-FD5F60540F83}">
      <text/>
    </comment>
    <comment ref="B13" authorId="0" shapeId="0" xr:uid="{5BF8714D-03F3-48A7-9A17-D020AEF0DE0D}">
      <text/>
    </comment>
    <comment ref="A14" authorId="0" shapeId="0" xr:uid="{58E47EDB-ECF6-4DAE-835F-E86D6CE182B0}">
      <text>
        <r>
          <rPr>
            <b/>
            <sz val="10"/>
            <color indexed="81"/>
            <rFont val="Tahoma"/>
            <family val="2"/>
            <charset val="238"/>
          </rPr>
          <t>Nem jelölt allergén összetevő miatt nem rangsorolt termék.</t>
        </r>
      </text>
    </comment>
    <comment ref="B14" authorId="0" shapeId="0" xr:uid="{4180B452-EE39-4588-8A5D-31A814FD7AD0}">
      <text/>
    </comment>
    <comment ref="Z14" authorId="0" shapeId="0" xr:uid="{BB02950C-8952-41E8-8851-FF83B54C1842}">
      <text>
        <r>
          <rPr>
            <b/>
            <sz val="10"/>
            <color indexed="81"/>
            <rFont val="Tahoma"/>
            <family val="2"/>
            <charset val="238"/>
          </rPr>
          <t>Csomagoláson feltűntett értéktől eltérő.</t>
        </r>
      </text>
    </comment>
    <comment ref="B15" authorId="0" shapeId="0" xr:uid="{E299CC01-87CF-4610-A126-5725C4B24699}">
      <text/>
    </comment>
    <comment ref="A16" authorId="0" shapeId="0" xr:uid="{DA8C82BA-5E80-473F-834B-7CDD21148845}">
      <text>
        <r>
          <rPr>
            <b/>
            <sz val="10"/>
            <color indexed="81"/>
            <rFont val="Tahoma"/>
            <family val="2"/>
            <charset val="238"/>
          </rPr>
          <t>Nem jelölt allergén összetevő miatt nem rangsorolt termék.</t>
        </r>
      </text>
    </comment>
    <comment ref="B16" authorId="0" shapeId="0" xr:uid="{5A612F63-4104-4B0E-AA18-34EFBE8EBD5C}">
      <text/>
    </comment>
    <comment ref="B17" authorId="0" shapeId="0" xr:uid="{B9D213D1-4101-4F6E-BD33-A63A374D30E9}">
      <text/>
    </comment>
    <comment ref="B18" authorId="0" shapeId="0" xr:uid="{34266212-E6A6-4CB9-9CF0-56B728316344}">
      <text/>
    </comment>
    <comment ref="B19" authorId="0" shapeId="0" xr:uid="{B832A89A-ED12-46FA-8BD6-6759F92CE6AA}">
      <text/>
    </comment>
    <comment ref="B20" authorId="0" shapeId="0" xr:uid="{B4706816-55E3-41B6-A959-21A368E57C9E}">
      <text/>
    </comment>
    <comment ref="B21" authorId="0" shapeId="0" xr:uid="{188FA109-8DC3-4F34-BF60-8C5A819A2515}">
      <text/>
    </comment>
    <comment ref="B22" authorId="0" shapeId="0" xr:uid="{35BCA10A-30F0-4DE2-912B-CDE72144FDF3}">
      <text/>
    </comment>
    <comment ref="B23" authorId="0" shapeId="0" xr:uid="{56056565-2350-45A8-B08D-FEC85EDB69D7}">
      <text/>
    </comment>
    <comment ref="B24" authorId="0" shapeId="0" xr:uid="{E79DE74E-07B0-4D1D-B8BE-4568A0A9D336}">
      <text/>
    </comment>
    <comment ref="B25" authorId="0" shapeId="0" xr:uid="{8045DDE4-52A4-4953-B531-BA7D12CB758E}">
      <text/>
    </comment>
    <comment ref="B26" authorId="0" shapeId="0" xr:uid="{09936158-8476-499B-B074-896505441FB2}">
      <text/>
    </comment>
    <comment ref="B27" authorId="0" shapeId="0" xr:uid="{2464951F-31E5-4565-A041-570198882562}">
      <text/>
    </comment>
    <comment ref="B28" authorId="0" shapeId="0" xr:uid="{9575B542-70F9-4783-8087-D4D1B440D99A}">
      <text/>
    </comment>
    <comment ref="A29" authorId="0" shapeId="0" xr:uid="{7A7CEBE4-CD41-44CC-B37A-83282F948B4F}">
      <text>
        <r>
          <rPr>
            <b/>
            <sz val="10"/>
            <color indexed="81"/>
            <rFont val="Tahoma"/>
            <family val="2"/>
            <charset val="238"/>
          </rPr>
          <t>Nem jelölt allergén összetevő miatt nem rangsorolt termék.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29" authorId="0" shapeId="0" xr:uid="{E3D875BE-C6FB-4741-B307-5F4C6143ECBB}">
      <text/>
    </comment>
    <comment ref="B30" authorId="0" shapeId="0" xr:uid="{3C35020E-1403-4C3E-9067-3CAE313D616D}">
      <text/>
    </comment>
    <comment ref="B31" authorId="0" shapeId="0" xr:uid="{4EE59906-BD97-4416-AAFB-8A0209183F3A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2" authorId="0" shapeId="0" xr:uid="{9FEACDEA-5622-4B0E-B33B-A342D4A4C1AB}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3" authorId="0" shapeId="0" xr:uid="{8CA94465-178C-4AE3-B3BF-E03B2302B786}">
      <text>
        <r>
          <rPr>
            <b/>
            <sz val="10"/>
            <color indexed="81"/>
            <rFont val="Tahoma"/>
            <family val="2"/>
            <charset val="238"/>
          </rPr>
          <t>Nem jelölt allergén összetevő miatt nem rangsorolt termék.</t>
        </r>
      </text>
    </comment>
    <comment ref="B33" authorId="0" shapeId="0" xr:uid="{399B8541-71CA-466C-81B6-A654B27996A1}">
      <text/>
    </comment>
    <comment ref="A34" authorId="0" shapeId="0" xr:uid="{088DAF99-FF9F-4AB2-9105-BF18EE7BD04F}">
      <text>
        <r>
          <rPr>
            <b/>
            <sz val="10"/>
            <color indexed="81"/>
            <rFont val="Tahoma"/>
            <family val="2"/>
            <charset val="238"/>
          </rPr>
          <t>Nem jelölt allergén összetevő miatt nem rangsorolt termék.</t>
        </r>
      </text>
    </comment>
    <comment ref="B34" authorId="0" shapeId="0" xr:uid="{59B583DE-97DE-426A-83A1-501CEB00997F}">
      <text/>
    </comment>
  </commentList>
</comments>
</file>

<file path=xl/sharedStrings.xml><?xml version="1.0" encoding="utf-8"?>
<sst xmlns="http://schemas.openxmlformats.org/spreadsheetml/2006/main" count="760" uniqueCount="193">
  <si>
    <t>TERMÉK NEVE</t>
  </si>
  <si>
    <t>HATÓSÁGI MINTAVÉTEL HELYE</t>
  </si>
  <si>
    <t>KEDVELTSÉGI VIZSGÁLAT</t>
  </si>
  <si>
    <t>ÖSSZESÍTETT PONTSZÁM</t>
  </si>
  <si>
    <t>*Egérrel a cellára mutatva további információ jelenik meg.</t>
  </si>
  <si>
    <t>TERMÉK
FOTÓ*</t>
  </si>
  <si>
    <t>EGYÉB INFORMÁCIÓ</t>
  </si>
  <si>
    <t>KEDVELTSÉGI RANGSOR</t>
  </si>
  <si>
    <t>HATÓSÁGI VIZSGÁLATOK</t>
  </si>
  <si>
    <t>JELÖLÉSEN FELTÜNTETETT
GYÁRTÓ/FORGALMAZÓ *</t>
  </si>
  <si>
    <t>JELÖLÉSEN FELTÜNTETETT ÖSSZETEVŐK</t>
  </si>
  <si>
    <t>KISZERELÉS
(g)</t>
  </si>
  <si>
    <t>Gy: Podravka d.d., F:Podravka International Kft.</t>
  </si>
  <si>
    <t>F: Auchan Magyarország Kft.</t>
  </si>
  <si>
    <t>F: Unilever Magyarország Kft.</t>
  </si>
  <si>
    <t>étkezési só (59%), szárított zöldségek változó arányban min. 19% (sárgarépa, paszternák, burgonya, vöröshagyma, petrezselyem levél, petrezselyem gyökér, póréhagyma, lestyán), kristálycukor, kukoricakeményítő, fűszerek változó arányban (feketebors, fokhagyma granulátum, kurkuma, bazsalikom, gyömbér, tárkony, kapor), természetes színezék (riboflavinok)</t>
  </si>
  <si>
    <t>Lacikonyha Magyarország Kft.</t>
  </si>
  <si>
    <t>Gy: SZILASFOOD Kft.</t>
  </si>
  <si>
    <t>F: Nestlé Hungaria Kft.</t>
  </si>
  <si>
    <t>Gy: Podravka d.d.   F:Podravka International Kft.</t>
  </si>
  <si>
    <t>F: Thymos Hungária Kft.</t>
  </si>
  <si>
    <t>Gy: STORK Élelmiszer Manufaktúra Kft.</t>
  </si>
  <si>
    <t>F: Lidl Magyarország Bt.</t>
  </si>
  <si>
    <t>F: Lidl Stiftung &amp; Co. KG</t>
  </si>
  <si>
    <t>F: Metro Kereskedelmi Kft.</t>
  </si>
  <si>
    <t>F: Penny Market Kft.</t>
  </si>
  <si>
    <t>Gy: R-Coop 3 Kft.
 F: Penny Market Kft.</t>
  </si>
  <si>
    <t>étkezési só (68%), cukor, ízfokozó (E621), zöldségszárítmány változó arányban 12% (sárgarépa, vöröshagyma, paszternák, burgonya, póréhagyma, petrezselyem), kukoricakeményítő, fűszerek, színezék (E101)</t>
  </si>
  <si>
    <t>Gy: SZILASFOOD Kft. 
F: Reál Hungaria Élelmiszer Kft.</t>
  </si>
  <si>
    <t xml:space="preserve">F: Spar Magyarország Kereskedelmi kft. </t>
  </si>
  <si>
    <t xml:space="preserve">F: Variocommerce Kft. </t>
  </si>
  <si>
    <t>F: TESCO- Global Zrt.</t>
  </si>
  <si>
    <t>ÁR *
(Ft/kg)</t>
  </si>
  <si>
    <t>Aldi Magyarország Élelmiszer Kereskedelmi Bt.   8800 Nagykanizsa Dózsa György u. 146.</t>
  </si>
  <si>
    <t>FNX Diszkont Kft. 6724 Szeged Vásárhelyi Pál utca 3-5.</t>
  </si>
  <si>
    <t>SPAR Magyarország Kereskedelmi Kft.  6723 Szeged Csillag tér 6.</t>
  </si>
  <si>
    <t>Kelet-Alfi-Ker Kft. 3532 Miskolc Andrássy utca 49. Hrsz: 21786</t>
  </si>
  <si>
    <t>Lidl Magyarország Kereskedelmi Bt. 3533 Miskolc Csermőkei út 207.</t>
  </si>
  <si>
    <t>TESCO-GLOBAL Áruházak Zrt. 3526 Miskolc Szentpéteri kapu 103.</t>
  </si>
  <si>
    <t>G'ROBY Buda Kft. 1024 Budapest Margit krt. 48.</t>
  </si>
  <si>
    <t>Bijó Kft. 1135 Budapest Róbert Károly krt. 96-98.</t>
  </si>
  <si>
    <t>BENNOVUM Kft. 1087 Budapest Százados út 18.</t>
  </si>
  <si>
    <t>CO-OP STAR Zrt. 1148 Budapest Nagy Lajos király útja 100.</t>
  </si>
  <si>
    <t>SPAR Magyarország Kereskedelmi Kft.  1191 Budapest Üllői út 201.</t>
  </si>
  <si>
    <t xml:space="preserve">METRO Kereskedelmi Kft. 2041 Budaörs Budapark, Keleti 3. </t>
  </si>
  <si>
    <t>METRO Kereskedelmi Kft. 9700 Szombathely 11-es Huszár u. 210. (1683/3 hrsz.)</t>
  </si>
  <si>
    <t>Kismegyer-Delikát Kft. 9737 Bük Kossuth u. 127. (hrsz.: 147/142)</t>
  </si>
  <si>
    <t>SPAR Magyarország Kereskedelmi Kft. 3533 Miskolc Újgyőri főtér 32. (hrsz: 20945/3)</t>
  </si>
  <si>
    <t>Penny Market Kft. 8060 Mór Deák Ferenc utca 28.</t>
  </si>
  <si>
    <t>METRO Kereskedelmi Kft. 6728 Szeged Budapesti út 1.</t>
  </si>
  <si>
    <t>METRO Kereskedelmi Kft. 8000 Székesfehérvár Jezsuita u. 1.</t>
  </si>
  <si>
    <t>Auchan Magyarország Kereskedelmi Kft. 6728 Szeged Zápor út 4.</t>
  </si>
  <si>
    <t>Auchan Magyarország Kereskedelmi Kft. 8900 Zalaegerszeg Stadion u. 5. 2897/8 hrsz.</t>
  </si>
  <si>
    <t>BESUGÁRZOTTSÁG TL-ARÁNY</t>
  </si>
  <si>
    <t>GLUTAMINSAV
% (m/m)</t>
  </si>
  <si>
    <t>ÖSSZES JÓDTARTALOM
(mg/kg)</t>
  </si>
  <si>
    <t>KÉN-DIOXID-TARTALOM
% (m/m)</t>
  </si>
  <si>
    <t>ZELLER (ALLERGÉN)
(mg/kg)</t>
  </si>
  <si>
    <t>SZÓJAFEHÉRJE (ALLERGÉN)
(mg/kg)</t>
  </si>
  <si>
    <t>GLIADIN
(GLUTÉN)
(mg/kg)</t>
  </si>
  <si>
    <t>MUSTÁR
(ALLERGÉN)
(mg/kg)</t>
  </si>
  <si>
    <t>NÁTRIUM
(g/100g)</t>
  </si>
  <si>
    <t>KADMIUM
(mg/kg)</t>
  </si>
  <si>
    <t>ÓLOM
(mg/kg)</t>
  </si>
  <si>
    <t>BENZOESAV
(mg/kg)</t>
  </si>
  <si>
    <t>SZORBINSAV
(mg/kg)</t>
  </si>
  <si>
    <t>&lt;0,1</t>
  </si>
  <si>
    <t>&lt;0,5</t>
  </si>
  <si>
    <t>_</t>
  </si>
  <si>
    <t>nem mutatható ki</t>
  </si>
  <si>
    <t>&lt;0,010</t>
  </si>
  <si>
    <t>&lt;0,050</t>
  </si>
  <si>
    <t>&lt;10,0</t>
  </si>
  <si>
    <t>&lt;1,0</t>
  </si>
  <si>
    <t>&lt;0,01</t>
  </si>
  <si>
    <t>&lt;2,5</t>
  </si>
  <si>
    <t>&lt;2</t>
  </si>
  <si>
    <t>Gy: R-COOP 3 Kft.</t>
  </si>
  <si>
    <t>étkezési só, kristálycukor,  ízfokozó: nátrium-glutamát,  zöldségszárítmányok változó arányban (16%): sárgarépa dara, vöröshagyma dara, paszternák dara, burgonya dara, póréhagyma dara, petrezselyemlevél; kukoricakeményítő, feketebors őrölt, szerecsendió őrölt, színezék: riboflavin</t>
  </si>
  <si>
    <t>Nyomokban glutént, tojást, tejet, szóját és mustárt tartalmazhat.</t>
  </si>
  <si>
    <t>jódozott só, cukor, ízfokozók (nátrium-glutamát, dinátrium-guanilát,dinátrium-inozinát), szárított zöldségfélék 8,4% (sárgarépa, vöröshagyma, petrezselyem, fokhagyma, ZELLER, piros kaliforniai paprika, lestyán, paszternák, kapor, paradicsompüré por), maltodextrin, pálmaolaj, só, fűszerek (ZELLERMAG, kurkuma), színezék (riboflavin), aromák</t>
  </si>
  <si>
    <t>szárított zöldségek (41%): sárgarépa, paszternák, vöröshagyma, burgonya, póréhagyma, petrezselyem, fokhagyma; kukoricadara, ízfokozó: nátrium-glutamát; szőlőcukor, keményítő, étkezési só, fűszerek, színezék: riboflavin</t>
  </si>
  <si>
    <t>Nyomokban tojást, szóját, tejet és mustárt tartalmazhat.</t>
  </si>
  <si>
    <t>Tartalmazhat glutént, tejet, tojást és szóját.</t>
  </si>
  <si>
    <t>Nyomokban mustármagot tartalmazhat.</t>
  </si>
  <si>
    <t>Gy: Szilasfood Kft. F: CO-OP Hungary Zrt.</t>
  </si>
  <si>
    <t>tengeri só (55%), sárgarépa, paszternák, vöröshagyma, petrezselyem, petrezselyem gyökér, fokhagymapor, gyömbér, kurkuma), kurkuma kivonat</t>
  </si>
  <si>
    <t>Gy: Házi Piros Paprika Kft.</t>
  </si>
  <si>
    <t>étkezési só (63%), ízfokozó (nátrium-glutamát), cukor, szárított zöldségfélék (sárgarépa, paszternák, petrezselyemgyökér, petrezselyemlevél, vöröshagyma), szőlőcukor, fűszerek, élelmiszer-színezék (kurkumin)</t>
  </si>
  <si>
    <t>pasztinák, sárgarépa, petrezselyemgyökér, petrezselyemlevél, vöröshagyma, pritaminpaprika, póréhagyma</t>
  </si>
  <si>
    <t>F: BIOrganik Online Kft.</t>
  </si>
  <si>
    <t>Nyomokban mustárt, tojást, tejet és szóját tartalmazhat. Nátrium-glutamát nélkül.</t>
  </si>
  <si>
    <t>F: METRO Kereskedelmi Kft.</t>
  </si>
  <si>
    <t>étkezési só, kristálycukor, min. 15% szárított levél- és gyökérzöldségek változó arányban (sárgarépa, burgonya, paszternák, vöröshagyma, petrezselyem levél, petrezselyem gyökér, póréhagyma, lestyán), kukoricakeményítő, fűszerek (feketebors, fokhagyma granulátum, kurkuma, bazsalikom, gyömbér, kapor, tárkony), színezék (riboflavinok)</t>
  </si>
  <si>
    <t>konyhasó (55%), zöldségszárítmányok (38%): sárgarépa, paszternák, vöröshagyma, burgonya, petrezselyemlevél, póréhagyma; cukor, kukoricakeményítő, feketebors, szerecsendió, színezék: riboflavin, aroma</t>
  </si>
  <si>
    <t>étkezési só, zöldségszárítmányok (15,4%) (változó arányban sárgarépa, vöröshagyma, petrezselyemgyökér, paszternák, petrezselyemlevél, burgonyapehely, fűszerpaprika-bőrkocka, kaporlevél, fokhagyma), ízfokozó (nátrium-glutamát), cukor, fűszerek (kurkuma, gyömbér, szerecsendió), színezék (riboflavinok)</t>
  </si>
  <si>
    <t>KÜLSŐ MEGJELENÉS, SZÍN, TISZTASÁG</t>
  </si>
  <si>
    <t>ÁLLOMÁNY</t>
  </si>
  <si>
    <t>ILLAT</t>
  </si>
  <si>
    <t>ÍZ</t>
  </si>
  <si>
    <t>X</t>
  </si>
  <si>
    <t>&lt; 15</t>
  </si>
  <si>
    <t>&lt;15</t>
  </si>
  <si>
    <r>
      <t xml:space="preserve">granulált zöldségek (paszternák, sárgarépa, </t>
    </r>
    <r>
      <rPr>
        <b/>
        <sz val="16"/>
        <rFont val="Calibri"/>
        <family val="2"/>
        <charset val="238"/>
        <scheme val="minor"/>
      </rPr>
      <t>zellergyökér</t>
    </r>
    <r>
      <rPr>
        <sz val="16"/>
        <rFont val="Calibri"/>
        <family val="2"/>
        <charset val="238"/>
        <scheme val="minor"/>
      </rPr>
      <t xml:space="preserve">, póréhagyma, vöröshagyma), petrezselyemlevél, granulált fokhagyma, </t>
    </r>
    <r>
      <rPr>
        <b/>
        <sz val="16"/>
        <rFont val="Calibri"/>
        <family val="2"/>
        <charset val="238"/>
        <scheme val="minor"/>
      </rPr>
      <t>zellerlevél</t>
    </r>
    <r>
      <rPr>
        <sz val="16"/>
        <rFont val="Calibri"/>
        <family val="2"/>
        <charset val="238"/>
        <scheme val="minor"/>
      </rPr>
      <t>, őrölt kurkuma, őrölt gyömbér, őrölt feketebors</t>
    </r>
  </si>
  <si>
    <t>Naturmind Ételízesítő keverék</t>
  </si>
  <si>
    <r>
      <t xml:space="preserve">szárított zöldségek (sárgarépa, pasztinák, vöröshagyma, </t>
    </r>
    <r>
      <rPr>
        <b/>
        <i/>
        <u/>
        <sz val="16"/>
        <rFont val="Calibri"/>
        <family val="2"/>
        <charset val="238"/>
        <scheme val="minor"/>
      </rPr>
      <t>zellergumó</t>
    </r>
    <r>
      <rPr>
        <sz val="16"/>
        <rFont val="Calibri"/>
        <family val="2"/>
        <charset val="238"/>
        <scheme val="minor"/>
      </rPr>
      <t xml:space="preserve">, póréhagyma, lestyánlevél, petrezselyemlevél, </t>
    </r>
    <r>
      <rPr>
        <b/>
        <i/>
        <u/>
        <sz val="16"/>
        <rFont val="Calibri"/>
        <family val="2"/>
        <charset val="238"/>
        <scheme val="minor"/>
      </rPr>
      <t>zellerlevél</t>
    </r>
    <r>
      <rPr>
        <sz val="16"/>
        <rFont val="Calibri"/>
        <family val="2"/>
        <charset val="238"/>
        <scheme val="minor"/>
      </rPr>
      <t>), fűszerek (őrölt kurkuma, tört szegfűbors, tört feketebors), tengeri só</t>
    </r>
  </si>
  <si>
    <t>&lt; 0,1 ionizáló sugárkezelés nem kimutatható</t>
  </si>
  <si>
    <t>Lucullus Natúr Ételízesítő min. 95 % zöldség- és fűszertartalom</t>
  </si>
  <si>
    <t>VEGETA NATÚR Ételízesítő</t>
  </si>
  <si>
    <r>
      <t xml:space="preserve">tengeri só 54,8%, zöldségszárítmányok 32% (sárgarépa, paszternák, vöröshagyma, burgonya, </t>
    </r>
    <r>
      <rPr>
        <b/>
        <i/>
        <sz val="16"/>
        <rFont val="Calibri"/>
        <family val="2"/>
        <charset val="238"/>
        <scheme val="minor"/>
      </rPr>
      <t>ZELLER</t>
    </r>
    <r>
      <rPr>
        <sz val="16"/>
        <rFont val="Calibri"/>
        <family val="2"/>
        <charset val="238"/>
        <scheme val="minor"/>
      </rPr>
      <t>, paradicsom, póréhagyma, paprika, petrezselyemzöld), cukor, lestyán, fekete bors, kurkuma, fokhagyma, kapor</t>
    </r>
  </si>
  <si>
    <t>Hozzáadott ízfokozók nélkül.Tartósítószer nélkül. Tengeri sóval! Gluténmentes. Természetes összetevők!</t>
  </si>
  <si>
    <t>Tartósítószer és mesterséges színezék nélkül. A termék glutént, tojást, szóját, tejet, zellert és mustárt tartalmazhat.</t>
  </si>
  <si>
    <t xml:space="preserve">Kania ételízesítő min. 45% zöldségtartalommal </t>
  </si>
  <si>
    <t>Lacikonyha Univerzális Ételízesítő</t>
  </si>
  <si>
    <r>
      <t>étkezési só, szárított zöldségek változó arányban 15,5% (sárgarépa, paszternák, burgonya, hagyma, petrezselyem,</t>
    </r>
    <r>
      <rPr>
        <b/>
        <sz val="16"/>
        <rFont val="Calibri"/>
        <family val="2"/>
        <charset val="238"/>
        <scheme val="minor"/>
      </rPr>
      <t xml:space="preserve"> zellergyökér</t>
    </r>
    <r>
      <rPr>
        <sz val="16"/>
        <rFont val="Calibri"/>
        <family val="2"/>
        <charset val="238"/>
        <scheme val="minor"/>
      </rPr>
      <t xml:space="preserve">, póréhagyma, káposzta, petrezselyemgyökér, paradicsom, fokhagyma, édes paprika), ízfokozók: nátrium-glutamát, dinátrium-5'-ribonukleotidok; cukor, kukoricakeményítő, feketebors, színezék: riboflavin </t>
    </r>
  </si>
  <si>
    <t>Nem tartalmaz hozzáadott: tartósítószert, aromát. A termék gluténtartalmú gabonaféléket, tojást, tejet (és laktózt), szójababot, mustármagot, földimogyorót és szezámmagot tartalmazhat.</t>
  </si>
  <si>
    <t>Tartósítószer nélkül. A termék glutént, tejet, tojást, zellert és mustárt tartalmazhat.</t>
  </si>
  <si>
    <t>Tartósítószer nélkül.  Mesterséges színezék nélkül. A termék glutént tejet, tojást és mustárt tartalmazhat.</t>
  </si>
  <si>
    <t xml:space="preserve">CBA Piros Ételízesítő </t>
  </si>
  <si>
    <r>
      <t>étkezési só, dextróz, szárított zöldségek (sárgarépa, fokhagyma, vöröshagyma, pasztinák, petrezselyemlevél), ízfokozó (nátrium-glutamát), fűszerek (</t>
    </r>
    <r>
      <rPr>
        <b/>
        <u/>
        <sz val="16"/>
        <rFont val="Calibri"/>
        <family val="2"/>
        <charset val="238"/>
        <scheme val="minor"/>
      </rPr>
      <t>zellert</t>
    </r>
    <r>
      <rPr>
        <sz val="16"/>
        <rFont val="Calibri"/>
        <family val="2"/>
        <charset val="238"/>
        <scheme val="minor"/>
      </rPr>
      <t xml:space="preserve"> tartalmaz), színezék (riboflavin)</t>
    </r>
  </si>
  <si>
    <t>Vito Ételízesítő</t>
  </si>
  <si>
    <r>
      <t xml:space="preserve">jódozott só, cukor, ízfokozók: nátrium-glutamát, dinátrium-5'-ribonukleotidok, szárított zöldségek 5,6% (sárgarápa,  petrezselyemlevél, póréhagyma, paszternák, vöröshagyma, fokhagyma, piros paprika, paradicsom, </t>
    </r>
    <r>
      <rPr>
        <b/>
        <sz val="16"/>
        <rFont val="Calibri"/>
        <family val="2"/>
        <charset val="238"/>
        <scheme val="minor"/>
      </rPr>
      <t>zeller</t>
    </r>
    <r>
      <rPr>
        <sz val="16"/>
        <rFont val="Calibri"/>
        <family val="2"/>
        <charset val="238"/>
        <scheme val="minor"/>
      </rPr>
      <t>, metélőhagyma), napraforgóolaj, őrölt fűszerek (fekete bors, kurkuma), aromák, kukoricakeményítő, fokhagymapor (szárított fokhagyma és fokhagymalé, kukoricakeményítő), színezék: riboflavin.</t>
    </r>
  </si>
  <si>
    <t xml:space="preserve">Penny Mr. Spice Ételízesítő </t>
  </si>
  <si>
    <t>Ízfokozó (nátrium-glutamát) nélkül.</t>
  </si>
  <si>
    <t>Perfecta  Ételízesítő 10</t>
  </si>
  <si>
    <t>Spar Ételízesítő</t>
  </si>
  <si>
    <t>Vegeta Ételízesítő</t>
  </si>
  <si>
    <t>Hozzáadott aromák nélkül. Tartósítószer nélkül.</t>
  </si>
  <si>
    <t>S-BUDGET Ételízesítő</t>
  </si>
  <si>
    <t>Aro Ételízesítő</t>
  </si>
  <si>
    <t>étkezési só 74%, szárított zöldségek 15% (sárgarépa granulátum, paszternák granulátum, petrezselyem gyökér granulátum, petrezselyem levél, vöröshagyma granulátum), kristálycukor, dextróz, kukoricakeményítő, kurkuma por, kurkuma aroma</t>
  </si>
  <si>
    <t>Hozzáadott ízfokozót nem tartalmaz. A termék nyomokban szóját, glutént és mustármagot tartalmazhat.</t>
  </si>
  <si>
    <r>
      <t>étkezési só, dextróz, szárított zöldségek (sárgarépa, fokhagyma, vöröshagyma, paszternák, petrezselyemlevél), ízfokozó (nátrium-glutamát), fűszerek (</t>
    </r>
    <r>
      <rPr>
        <b/>
        <u/>
        <sz val="16"/>
        <rFont val="Calibri"/>
        <family val="2"/>
        <charset val="238"/>
        <scheme val="minor"/>
      </rPr>
      <t>zellert</t>
    </r>
    <r>
      <rPr>
        <sz val="16"/>
        <rFont val="Calibri"/>
        <family val="2"/>
        <charset val="238"/>
        <scheme val="minor"/>
      </rPr>
      <t xml:space="preserve"> tartalmaz), színezék (riboflavin)</t>
    </r>
  </si>
  <si>
    <t xml:space="preserve"> Vicato ételízesítő </t>
  </si>
  <si>
    <r>
      <t>étkezési só, dextróz, szárított zöldségek (sárgarépa, vöröshagyma, fokhagyma, pasztinák, petrezselyemlevél), ízfokozó (nátrium-glutamát), fűszerek (</t>
    </r>
    <r>
      <rPr>
        <b/>
        <u/>
        <sz val="16"/>
        <rFont val="Calibri"/>
        <family val="2"/>
        <charset val="238"/>
        <scheme val="minor"/>
      </rPr>
      <t>zellert</t>
    </r>
    <r>
      <rPr>
        <sz val="16"/>
        <rFont val="Calibri"/>
        <family val="2"/>
        <charset val="238"/>
        <scheme val="minor"/>
      </rPr>
      <t xml:space="preserve"> tartalmaz), színezék (riboflavin)</t>
    </r>
  </si>
  <si>
    <t xml:space="preserve"> Vito plusz Ételízesítő  </t>
  </si>
  <si>
    <t>étkezési só, kristálycukor, szőlőcukor, szárított zöldségek 13% (sárgarépa, paszternák, petrezselyem, kurkuma, vöröshagyma, gyömbér) kukoricakeményítő, kurkuma aroma</t>
  </si>
  <si>
    <t>Nátrium-glutamát mentes. A termék nyomokban szóját, glutént és mustármagot tartalmazhat.</t>
  </si>
  <si>
    <t>Kania Universal Seasoning Ételízesítő</t>
  </si>
  <si>
    <t xml:space="preserve">Reform Vito Ételízesítő </t>
  </si>
  <si>
    <t>Maggi Ételízesítő a mindennapokra</t>
  </si>
  <si>
    <t>Cavalcad Prémium Univerzális ételízesítő</t>
  </si>
  <si>
    <t xml:space="preserve">Vitaspice
Nagyi Fűszerkeveréke ételízesítő </t>
  </si>
  <si>
    <t xml:space="preserve">Coop Ételízesítő </t>
  </si>
  <si>
    <r>
      <t>étkezési só, kristálycukor, szárított zöldségek (9,5 %) (sárgarépa, fokhagyma, paszternák, vöröshagyma, petrezselyemlevél), ízfokozó (nátrium-glutamát), dextróz, fűszerek (</t>
    </r>
    <r>
      <rPr>
        <b/>
        <u/>
        <sz val="16"/>
        <rFont val="Calibri"/>
        <family val="2"/>
        <charset val="238"/>
        <scheme val="minor"/>
      </rPr>
      <t>zellert</t>
    </r>
    <r>
      <rPr>
        <sz val="16"/>
        <rFont val="Calibri"/>
        <family val="2"/>
        <charset val="238"/>
        <scheme val="minor"/>
      </rPr>
      <t xml:space="preserve"> tartalmaz), színezék (riboflavin)</t>
    </r>
  </si>
  <si>
    <t>Tesco Nature Vegetable Mix from 8 vegetables Ételízesítő</t>
  </si>
  <si>
    <t>Szezámmagot, tejet, glutént tartalmazó gabonaféléket, tojást, szóját és mustárt tartalmazhat. Hozzáadott nátrium-glutamátot nem tartalmaz.</t>
  </si>
  <si>
    <t xml:space="preserve">Auchan Ételízesítő </t>
  </si>
  <si>
    <t xml:space="preserve">Auchan Ételízesítő 15 féle zöldséggel és fűszerrel </t>
  </si>
  <si>
    <t xml:space="preserve">Hozzáadott ízfokozót nem tartalmaz. </t>
  </si>
  <si>
    <t>Metro Chef Ételízesítő</t>
  </si>
  <si>
    <t>DINÁTRIUM-GUANILÁT (mg/kg)</t>
  </si>
  <si>
    <t>DINÁTRIUM-INOZINÁT
(mg/kg)</t>
  </si>
  <si>
    <t>SÓ (SÓEGYENÉRTÉK)-TARTALOM            (Na x 2,5)
(g/100g)</t>
  </si>
  <si>
    <t>MESTERSÉGES SZÍNEZÉK
(mg/kg)</t>
  </si>
  <si>
    <t>Julien granulátum (változó arányban: sárgarépa, petrezselyemgyökér, paszternákgyökér és petrezselyem levél)</t>
  </si>
  <si>
    <t>Vegán. Nem tartalmaz hozzáadott sót és adalékanyagot. Szóját, glutént, zellert, mustárt és szezámmagot is feldolgozó üzemben csomagolva.</t>
  </si>
  <si>
    <t>Adalékanyagok nélkül! Nyomokban glutént, dióféléket, zellert és szezámmagot tartalmazhat.</t>
  </si>
  <si>
    <t>SÓ (SÓEGYENÉRTÉK)-TARTALOM                (Na x 2,5)
(g/100g)</t>
  </si>
  <si>
    <t>Nem tartalmaz nátrium-glutamátot.</t>
  </si>
  <si>
    <t xml:space="preserve">R-COOP Ételízesítő </t>
  </si>
  <si>
    <t>Több zöldség kisebb sótartalom* a Cavalcad univerzális ételízesítőhöz képest. A termék gluténtartalmú gabonaféléket, tojást, tejet (és laktózt), szóját, mustármagot, zellert, földimogyorót és szezámmagot tartalmazhat.</t>
  </si>
  <si>
    <t>étkezési só, cukor, szárított zöldségek változó arányban (sárgarépa, vöröshagyma, fokhagyma, petrezselyem, paszternák, kurkuma), ízfokozó (E 621)</t>
  </si>
  <si>
    <t>Csattos Natúr Ételízesítő Szárított zöldségekből és fűszernövényekből</t>
  </si>
  <si>
    <t>Ízfokozó mentes. Tartósítószer mentes. Hozzáadott színezék, aromák nélkül adalékanyagok nélkül. Tengeri sóval. Nyomokban mustármagot tartalmazhat.</t>
  </si>
  <si>
    <t>48% étkezési só, 45% szárított zöldségek változó arányban (sárgarépa, paszternák, petrezselyemzöld, vöröshagyma, fokhagyma, kurkuma, póréhagyma), burgonyakeményítő, cukor</t>
  </si>
  <si>
    <t xml:space="preserve">Ataisz ételízesítők, natúr vega-mix sómentes zöldségkeverék </t>
  </si>
  <si>
    <t>só, cukor, ízfokozók (nátrium-glutamát,  dinátrium-inozinát, dinátrium-guanilát), 6,8% szárított zöldségek (sárgarépa, 1% vöröshagyma, paszternák), dextróz, kukoricakeményítő, petrezselyemlevél, kurkuma, színezék (riboflavin), aroma</t>
  </si>
  <si>
    <t>&lt;0,10</t>
  </si>
  <si>
    <t>&lt;0,05</t>
  </si>
  <si>
    <t>-</t>
  </si>
  <si>
    <t xml:space="preserve">Thymos Ételízesítő Konyhatündér Szárított zöldségkeverék </t>
  </si>
  <si>
    <t>Le Gusto Ételízesítő</t>
  </si>
  <si>
    <t>Reál Ételízesítő</t>
  </si>
  <si>
    <t>MAGGI Ízvarázs Ételízesítő, Univerzális ételízesítő</t>
  </si>
  <si>
    <t>Vegán. Sómentes. GMO mentes.  Szójamentes. Szezámmagot, glutént és olajosmagvakat is felhasználó üzemben csomagolva.</t>
  </si>
  <si>
    <t>étkezési só (75%), cukor, szárított zöldségek változó arányban min. 10% (sárgarépa, paszternák, vöröshagyma, burgonya, petrezselyem levél, póréhagyma), kukoricakeményítő, fűszerek változó arányban (feketebors, fokhagyma granulátum), természetes színezék (riboflavinok)</t>
  </si>
  <si>
    <t xml:space="preserve">Hozzáadott ízfokozót nem tartalmaz.  </t>
  </si>
  <si>
    <r>
      <t xml:space="preserve">konyhasó, szárított zöldségek (21,6%): sárgarépa, paszternák, hagyma, </t>
    </r>
    <r>
      <rPr>
        <i/>
        <sz val="16"/>
        <rFont val="Calibri"/>
        <family val="2"/>
        <charset val="238"/>
        <scheme val="minor"/>
      </rPr>
      <t>zeller</t>
    </r>
    <r>
      <rPr>
        <sz val="16"/>
        <rFont val="Calibri"/>
        <family val="2"/>
        <charset val="238"/>
        <scheme val="minor"/>
      </rPr>
      <t>, fokhagyma, petrezselyemzöld, lestyán, fűszerpaprika, paradicsom; cukor, kukoricakeményítő, ízfokozó: dinátrium-inozinát, dinátrium-guanilát; fekete bors, repceolaj, színezék: riboflavin</t>
    </r>
  </si>
  <si>
    <r>
      <t xml:space="preserve">étkezési só, cukor, ízfokozók (nátrium-glutamát,dinátrium-inozinát), zöldségszárítmányok 7,6% (sárgarépa, paszternák, burgonya,vöröshagyma, petrezselyemzöld, </t>
    </r>
    <r>
      <rPr>
        <i/>
        <sz val="16"/>
        <rFont val="Calibri"/>
        <family val="2"/>
        <charset val="238"/>
        <scheme val="minor"/>
      </rPr>
      <t>zeller</t>
    </r>
    <r>
      <rPr>
        <sz val="16"/>
        <rFont val="Calibri"/>
        <family val="2"/>
        <charset val="238"/>
        <scheme val="minor"/>
      </rPr>
      <t>, fokhagyma, paprika, paradicsom), kukoricakeményítő, fűszerek, színezék (riboflavin)</t>
    </r>
  </si>
  <si>
    <r>
      <t>étkezési só, zöldségszárítmányok 15,5% (sárgarépa, paszternák, burgonya, vöröshagyma,</t>
    </r>
    <r>
      <rPr>
        <i/>
        <sz val="16"/>
        <rFont val="Calibri"/>
        <family val="2"/>
        <charset val="238"/>
        <scheme val="minor"/>
      </rPr>
      <t xml:space="preserve"> zeller,</t>
    </r>
    <r>
      <rPr>
        <sz val="16"/>
        <rFont val="Calibri"/>
        <family val="2"/>
        <charset val="238"/>
        <scheme val="minor"/>
      </rPr>
      <t xml:space="preserve"> petrezselyemzöld), ízfokozók (nátrium-glutamát, dinátrium-inozinát), cukor, fűszerek, kukoricakeményítő, színezék (riboflavin)</t>
    </r>
  </si>
  <si>
    <r>
      <t>étkezési só, dextróz, szárított zöldségek (sárgarépa, fokhagyma, vöröshagyma, paszternák és petrezselyemlevél), ízfokozó: nátrium-glutamát; fűszerek (</t>
    </r>
    <r>
      <rPr>
        <b/>
        <u/>
        <sz val="16"/>
        <rFont val="Calibri"/>
        <family val="2"/>
        <charset val="238"/>
        <scheme val="minor"/>
      </rPr>
      <t>zellert</t>
    </r>
    <r>
      <rPr>
        <sz val="16"/>
        <rFont val="Calibri"/>
        <family val="2"/>
        <charset val="238"/>
        <scheme val="minor"/>
      </rPr>
      <t xml:space="preserve"> tartalmaz), színezék: riboflavinok</t>
    </r>
  </si>
  <si>
    <r>
      <t>só, tengeri só, cukor,szárított zöldségfélék 11,6% (vöröshagyma</t>
    </r>
    <r>
      <rPr>
        <vertAlign val="superscript"/>
        <sz val="16"/>
        <rFont val="Calibri"/>
        <family val="2"/>
        <charset val="238"/>
        <scheme val="minor"/>
      </rPr>
      <t>1</t>
    </r>
    <r>
      <rPr>
        <sz val="16"/>
        <rFont val="Calibri"/>
        <family val="2"/>
        <charset val="238"/>
        <scheme val="minor"/>
      </rPr>
      <t>, sárgarépa</t>
    </r>
    <r>
      <rPr>
        <vertAlign val="superscript"/>
        <sz val="16"/>
        <rFont val="Calibri"/>
        <family val="2"/>
        <charset val="238"/>
        <scheme val="minor"/>
      </rPr>
      <t>1</t>
    </r>
    <r>
      <rPr>
        <sz val="16"/>
        <rFont val="Calibri"/>
        <family val="2"/>
        <charset val="238"/>
        <scheme val="minor"/>
      </rPr>
      <t>, petrezselyemlevél</t>
    </r>
    <r>
      <rPr>
        <vertAlign val="superscript"/>
        <sz val="16"/>
        <rFont val="Calibri"/>
        <family val="2"/>
        <charset val="238"/>
        <scheme val="minor"/>
      </rPr>
      <t>1</t>
    </r>
    <r>
      <rPr>
        <sz val="16"/>
        <rFont val="Calibri"/>
        <family val="2"/>
        <charset val="238"/>
        <scheme val="minor"/>
      </rPr>
      <t>, póréhagyma, paradicsom</t>
    </r>
    <r>
      <rPr>
        <vertAlign val="superscript"/>
        <sz val="16"/>
        <rFont val="Calibri"/>
        <family val="2"/>
        <charset val="238"/>
        <scheme val="minor"/>
      </rPr>
      <t>1</t>
    </r>
    <r>
      <rPr>
        <sz val="16"/>
        <rFont val="Calibri"/>
        <family val="2"/>
        <charset val="238"/>
        <scheme val="minor"/>
      </rPr>
      <t>, káposzta</t>
    </r>
    <r>
      <rPr>
        <vertAlign val="superscript"/>
        <sz val="16"/>
        <rFont val="Calibri"/>
        <family val="2"/>
        <charset val="238"/>
        <scheme val="minor"/>
      </rPr>
      <t>1</t>
    </r>
    <r>
      <rPr>
        <sz val="16"/>
        <rFont val="Calibri"/>
        <family val="2"/>
        <charset val="238"/>
        <scheme val="minor"/>
      </rPr>
      <t>, lestyán gyökér</t>
    </r>
    <r>
      <rPr>
        <vertAlign val="superscript"/>
        <sz val="16"/>
        <rFont val="Calibri"/>
        <family val="2"/>
        <charset val="238"/>
        <scheme val="minor"/>
      </rPr>
      <t>1</t>
    </r>
    <r>
      <rPr>
        <sz val="16"/>
        <rFont val="Calibri"/>
        <family val="2"/>
        <charset val="238"/>
        <scheme val="minor"/>
      </rPr>
      <t>, fokhagyma</t>
    </r>
    <r>
      <rPr>
        <vertAlign val="superscript"/>
        <sz val="16"/>
        <rFont val="Calibri"/>
        <family val="2"/>
        <charset val="238"/>
        <scheme val="minor"/>
      </rPr>
      <t>1</t>
    </r>
    <r>
      <rPr>
        <sz val="16"/>
        <rFont val="Calibri"/>
        <family val="2"/>
        <charset val="238"/>
        <scheme val="minor"/>
      </rPr>
      <t>), keményítő, élesztőkivonat, napraforgóolaj, zöldfűszerek (rozmaring, babérlevél), kurkuma</t>
    </r>
    <r>
      <rPr>
        <vertAlign val="superscript"/>
        <sz val="16"/>
        <rFont val="Calibri"/>
        <family val="2"/>
        <charset val="238"/>
        <scheme val="minor"/>
      </rPr>
      <t>1</t>
    </r>
    <r>
      <rPr>
        <sz val="16"/>
        <rFont val="Calibri"/>
        <family val="2"/>
        <charset val="238"/>
        <scheme val="minor"/>
      </rPr>
      <t xml:space="preserve">, feketebors, szerecsendió                                              </t>
    </r>
    <r>
      <rPr>
        <vertAlign val="superscript"/>
        <sz val="16"/>
        <rFont val="Calibri"/>
        <family val="2"/>
        <charset val="238"/>
        <scheme val="minor"/>
      </rPr>
      <t>1</t>
    </r>
    <r>
      <rPr>
        <sz val="16"/>
        <rFont val="Calibri"/>
        <family val="2"/>
        <charset val="238"/>
        <scheme val="minor"/>
      </rPr>
      <t xml:space="preserve">Fenntartható gazdaságból.                  </t>
    </r>
  </si>
  <si>
    <r>
      <t xml:space="preserve">59% étkezési só, cukor, 15,1% szárított zöldség változó arányban </t>
    </r>
    <r>
      <rPr>
        <sz val="16"/>
        <rFont val="Calibri"/>
        <family val="2"/>
        <charset val="238"/>
      </rPr>
      <t>[</t>
    </r>
    <r>
      <rPr>
        <sz val="16"/>
        <rFont val="Calibri"/>
        <family val="2"/>
        <charset val="238"/>
        <scheme val="minor"/>
      </rPr>
      <t>sárgarépa, vöröshagyma (</t>
    </r>
    <r>
      <rPr>
        <b/>
        <sz val="16"/>
        <rFont val="Calibri"/>
        <family val="2"/>
        <charset val="238"/>
        <scheme val="minor"/>
      </rPr>
      <t xml:space="preserve">kén-dioxidot </t>
    </r>
    <r>
      <rPr>
        <sz val="16"/>
        <rFont val="Calibri"/>
        <family val="2"/>
        <charset val="238"/>
        <scheme val="minor"/>
      </rPr>
      <t>tartalmaz), pasztinák, fokhagyma (</t>
    </r>
    <r>
      <rPr>
        <b/>
        <sz val="16"/>
        <rFont val="Calibri"/>
        <family val="2"/>
        <charset val="238"/>
        <scheme val="minor"/>
      </rPr>
      <t>kén-dioxidot</t>
    </r>
    <r>
      <rPr>
        <sz val="16"/>
        <rFont val="Calibri"/>
        <family val="2"/>
        <charset val="238"/>
        <scheme val="minor"/>
      </rPr>
      <t xml:space="preserve"> tartalmaz), piros paprika, </t>
    </r>
    <r>
      <rPr>
        <b/>
        <sz val="16"/>
        <rFont val="Calibri"/>
        <family val="2"/>
        <charset val="238"/>
        <scheme val="minor"/>
      </rPr>
      <t>zellergyöké</t>
    </r>
    <r>
      <rPr>
        <sz val="16"/>
        <rFont val="Calibri"/>
        <family val="2"/>
        <charset val="238"/>
        <scheme val="minor"/>
      </rPr>
      <t>r, petrezselyem, paradicsom</t>
    </r>
    <r>
      <rPr>
        <sz val="16"/>
        <rFont val="Calibri"/>
        <family val="2"/>
        <charset val="238"/>
      </rPr>
      <t>]</t>
    </r>
    <r>
      <rPr>
        <sz val="16"/>
        <rFont val="Calibri"/>
        <family val="2"/>
        <charset val="238"/>
        <scheme val="minor"/>
      </rPr>
      <t xml:space="preserve">, kukoricadara, glükóz, </t>
    </r>
    <r>
      <rPr>
        <b/>
        <sz val="16"/>
        <rFont val="Calibri"/>
        <family val="2"/>
        <charset val="238"/>
        <scheme val="minor"/>
      </rPr>
      <t>búzakeményítő</t>
    </r>
    <r>
      <rPr>
        <sz val="16"/>
        <rFont val="Calibri"/>
        <family val="2"/>
        <charset val="238"/>
        <scheme val="minor"/>
      </rPr>
      <t>, aromák, fűszerek, olívaolaj, élesztőkivonat, színezékek: riboflavinok.</t>
    </r>
  </si>
  <si>
    <t xml:space="preserve">Hozzáadott ízfokozót nem tartalmaz! A termék nyomokban mustárt tartalmazhat! </t>
  </si>
  <si>
    <r>
      <t xml:space="preserve">étkezési só, cukor, ízfokozók (nátrium-glutamát, dinátrium-5'-ribonukleotidok), szárított zöldségek 4,2% (sárgarépa, vöröshagyma, fokhagyma), keményítő, repceolaj, petrezselyemlevél 0,4%; </t>
    </r>
    <r>
      <rPr>
        <b/>
        <sz val="16"/>
        <rFont val="Calibri"/>
        <family val="2"/>
        <charset val="238"/>
        <scheme val="minor"/>
      </rPr>
      <t xml:space="preserve">zellerlevél </t>
    </r>
    <r>
      <rPr>
        <sz val="16"/>
        <rFont val="Calibri"/>
        <family val="2"/>
        <charset val="238"/>
        <scheme val="minor"/>
      </rPr>
      <t>0,3%; fűszerek, aromák (</t>
    </r>
    <r>
      <rPr>
        <b/>
        <sz val="16"/>
        <rFont val="Calibri"/>
        <family val="2"/>
        <charset val="238"/>
        <scheme val="minor"/>
      </rPr>
      <t>gluténnel</t>
    </r>
    <r>
      <rPr>
        <sz val="16"/>
        <rFont val="Calibri"/>
        <family val="2"/>
        <charset val="238"/>
        <scheme val="minor"/>
      </rPr>
      <t xml:space="preserve"> és </t>
    </r>
    <r>
      <rPr>
        <b/>
        <sz val="16"/>
        <rFont val="Calibri"/>
        <family val="2"/>
        <charset val="238"/>
        <scheme val="minor"/>
      </rPr>
      <t>zellerrel</t>
    </r>
    <r>
      <rPr>
        <sz val="16"/>
        <rFont val="Calibri"/>
        <family val="2"/>
        <charset val="238"/>
        <scheme val="minor"/>
      </rPr>
      <t>), színezék (riboflavin)</t>
    </r>
  </si>
  <si>
    <r>
      <t>étkezési só (59%), cukor, szárított zöldségek változó arányban (15%) [sárgarépa, vöröshagyma, pasztinák, fokhagyma (</t>
    </r>
    <r>
      <rPr>
        <b/>
        <sz val="16"/>
        <rFont val="Calibri"/>
        <family val="2"/>
        <charset val="238"/>
        <scheme val="minor"/>
      </rPr>
      <t>kén-dioxidot</t>
    </r>
    <r>
      <rPr>
        <sz val="16"/>
        <rFont val="Calibri"/>
        <family val="2"/>
        <charset val="238"/>
        <scheme val="minor"/>
      </rPr>
      <t xml:space="preserve"> tartalmaz), őrölt édes pirospaprika, </t>
    </r>
    <r>
      <rPr>
        <b/>
        <sz val="16"/>
        <rFont val="Calibri"/>
        <family val="2"/>
        <charset val="238"/>
        <scheme val="minor"/>
      </rPr>
      <t>zellergumó</t>
    </r>
    <r>
      <rPr>
        <sz val="16"/>
        <rFont val="Calibri"/>
        <family val="2"/>
        <charset val="238"/>
        <scheme val="minor"/>
      </rPr>
      <t>, petrezselyem levél, paradicsom], kukoricadara, glükóz, kukoricakeményítő, aroma, fűszerek, repceolaj, élesztőkivonat por, színezék (riboflavin)</t>
    </r>
  </si>
  <si>
    <t>Gy: Victory 2001 Kft.</t>
  </si>
  <si>
    <t>Delik'at Ételízesítő -27 % só/+38 % zöldség</t>
  </si>
  <si>
    <t xml:space="preserve">Delik'at Ételízesítő </t>
  </si>
  <si>
    <t>SÓ- ÉS ADALÉKANYAG/AROMAMENTES TERMÉKEK</t>
  </si>
  <si>
    <t>SÓT TARTALMAZÓ DE ADALÉKANYAG/AROMAMENTES TEMÉKEK</t>
  </si>
  <si>
    <t>SÓT ÉS ADALÉKANYAGOT/AROMÁT TARTALMAZÓ TERMÉKEK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</si>
</sst>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"/>
    <numFmt numFmtId="166" formatCode="0.00;[Red]0.00"/>
    <numFmt numFmtId="167" formatCode="0.000;[Red]0.000"/>
    <numFmt numFmtId="168" formatCode="0.0;[Red]0.0"/>
  </numFmts>
  <fonts count="23" x14ac:knownFonts="1"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4"/>
      <color theme="1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10"/>
      <color indexed="81"/>
      <name val="Tahoma"/>
      <family val="2"/>
      <charset val="238"/>
    </font>
    <font>
      <b/>
      <sz val="14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sz val="16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6"/>
      <name val="Calibri"/>
      <family val="2"/>
      <charset val="238"/>
    </font>
    <font>
      <sz val="16"/>
      <name val="Calibri"/>
      <family val="2"/>
      <charset val="238"/>
    </font>
    <font>
      <b/>
      <sz val="22"/>
      <color rgb="FFFF0000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i/>
      <sz val="16"/>
      <name val="Calibri"/>
      <family val="2"/>
      <charset val="238"/>
      <scheme val="minor"/>
    </font>
    <font>
      <b/>
      <i/>
      <u/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vertAlign val="superscript"/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b/>
      <sz val="19"/>
      <color theme="1"/>
      <name val="Calibri"/>
      <family val="2"/>
      <charset val="238"/>
      <scheme val="minor"/>
    </font>
    <font>
      <sz val="9"/>
      <color indexed="81"/>
      <name val="Tahoma"/>
      <charset val="1"/>
    </font>
    <font>
      <sz val="14"/>
      <color rgb="FFFF000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tted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dotted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93">
    <xf numFmtId="0" fontId="0" fillId="0" borderId="0" xfId="0"/>
    <xf numFmtId="0" fontId="0" fillId="0" borderId="0" xfId="0" applyBorder="1"/>
    <xf numFmtId="2" fontId="0" fillId="0" borderId="0" xfId="0" applyNumberFormat="1"/>
    <xf numFmtId="165" fontId="0" fillId="0" borderId="0" xfId="0" applyNumberFormat="1"/>
    <xf numFmtId="0" fontId="4" fillId="2" borderId="4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0" fontId="0" fillId="0" borderId="30" xfId="0" applyFill="1" applyBorder="1" applyAlignment="1">
      <alignment horizontal="center" vertical="center" wrapText="1"/>
    </xf>
    <xf numFmtId="0" fontId="0" fillId="0" borderId="27" xfId="0" applyBorder="1"/>
    <xf numFmtId="0" fontId="0" fillId="0" borderId="22" xfId="0" applyBorder="1"/>
    <xf numFmtId="2" fontId="0" fillId="0" borderId="22" xfId="0" applyNumberFormat="1" applyBorder="1"/>
    <xf numFmtId="165" fontId="0" fillId="0" borderId="22" xfId="0" applyNumberFormat="1" applyBorder="1"/>
    <xf numFmtId="2" fontId="0" fillId="0" borderId="30" xfId="0" applyNumberFormat="1" applyBorder="1"/>
    <xf numFmtId="0" fontId="4" fillId="2" borderId="35" xfId="0" applyFont="1" applyFill="1" applyBorder="1" applyAlignment="1">
      <alignment horizontal="center" vertical="center"/>
    </xf>
    <xf numFmtId="0" fontId="4" fillId="4" borderId="24" xfId="0" applyFont="1" applyFill="1" applyBorder="1" applyAlignment="1">
      <alignment horizontal="center" vertical="center" wrapText="1"/>
    </xf>
    <xf numFmtId="0" fontId="0" fillId="4" borderId="25" xfId="0" applyFill="1" applyBorder="1" applyAlignment="1">
      <alignment horizontal="center" vertical="center" wrapText="1"/>
    </xf>
    <xf numFmtId="0" fontId="11" fillId="4" borderId="25" xfId="0" applyFont="1" applyFill="1" applyBorder="1" applyAlignment="1">
      <alignment horizontal="center" vertical="center" wrapText="1"/>
    </xf>
    <xf numFmtId="0" fontId="9" fillId="4" borderId="25" xfId="0" applyFont="1" applyFill="1" applyBorder="1" applyAlignment="1">
      <alignment horizontal="center" vertical="center" wrapText="1"/>
    </xf>
    <xf numFmtId="1" fontId="9" fillId="4" borderId="25" xfId="0" applyNumberFormat="1" applyFont="1" applyFill="1" applyBorder="1" applyAlignment="1">
      <alignment horizontal="center" vertical="center"/>
    </xf>
    <xf numFmtId="1" fontId="9" fillId="4" borderId="25" xfId="0" applyNumberFormat="1" applyFont="1" applyFill="1" applyBorder="1" applyAlignment="1">
      <alignment horizontal="center" vertical="center" wrapText="1"/>
    </xf>
    <xf numFmtId="0" fontId="12" fillId="4" borderId="25" xfId="1" applyFont="1" applyFill="1" applyBorder="1" applyAlignment="1">
      <alignment horizontal="center" vertical="center" wrapText="1"/>
    </xf>
    <xf numFmtId="168" fontId="3" fillId="4" borderId="25" xfId="0" applyNumberFormat="1" applyFont="1" applyFill="1" applyBorder="1" applyAlignment="1">
      <alignment horizontal="center" vertical="center"/>
    </xf>
    <xf numFmtId="168" fontId="7" fillId="4" borderId="25" xfId="0" applyNumberFormat="1" applyFont="1" applyFill="1" applyBorder="1" applyAlignment="1">
      <alignment horizontal="center" vertical="center"/>
    </xf>
    <xf numFmtId="166" fontId="3" fillId="4" borderId="23" xfId="0" applyNumberFormat="1" applyFont="1" applyFill="1" applyBorder="1" applyAlignment="1">
      <alignment horizontal="center" vertical="center" wrapText="1"/>
    </xf>
    <xf numFmtId="166" fontId="3" fillId="4" borderId="25" xfId="0" applyNumberFormat="1" applyFont="1" applyFill="1" applyBorder="1" applyAlignment="1">
      <alignment horizontal="center" vertical="center"/>
    </xf>
    <xf numFmtId="164" fontId="3" fillId="4" borderId="25" xfId="0" applyNumberFormat="1" applyFont="1" applyFill="1" applyBorder="1" applyAlignment="1">
      <alignment horizontal="center" vertical="center"/>
    </xf>
    <xf numFmtId="2" fontId="3" fillId="4" borderId="25" xfId="0" applyNumberFormat="1" applyFont="1" applyFill="1" applyBorder="1" applyAlignment="1">
      <alignment horizontal="center" vertical="center"/>
    </xf>
    <xf numFmtId="166" fontId="3" fillId="4" borderId="25" xfId="0" applyNumberFormat="1" applyFont="1" applyFill="1" applyBorder="1" applyAlignment="1">
      <alignment horizontal="center" vertical="center" wrapText="1"/>
    </xf>
    <xf numFmtId="164" fontId="3" fillId="4" borderId="25" xfId="0" applyNumberFormat="1" applyFont="1" applyFill="1" applyBorder="1" applyAlignment="1">
      <alignment horizontal="center" vertical="center" wrapText="1"/>
    </xf>
    <xf numFmtId="165" fontId="3" fillId="4" borderId="25" xfId="0" applyNumberFormat="1" applyFont="1" applyFill="1" applyBorder="1" applyAlignment="1">
      <alignment horizontal="center" vertical="center"/>
    </xf>
    <xf numFmtId="164" fontId="3" fillId="4" borderId="24" xfId="0" applyNumberFormat="1" applyFont="1" applyFill="1" applyBorder="1" applyAlignment="1">
      <alignment horizontal="center" vertical="center" wrapText="1"/>
    </xf>
    <xf numFmtId="164" fontId="3" fillId="4" borderId="31" xfId="0" applyNumberFormat="1" applyFont="1" applyFill="1" applyBorder="1" applyAlignment="1">
      <alignment horizontal="center" vertical="center" wrapText="1"/>
    </xf>
    <xf numFmtId="0" fontId="4" fillId="4" borderId="32" xfId="0" applyFont="1" applyFill="1" applyBorder="1" applyAlignment="1">
      <alignment horizontal="center" vertical="center" wrapText="1"/>
    </xf>
    <xf numFmtId="0" fontId="0" fillId="4" borderId="33" xfId="0" applyFill="1" applyBorder="1" applyAlignment="1">
      <alignment horizontal="center" vertical="center" wrapText="1"/>
    </xf>
    <xf numFmtId="0" fontId="11" fillId="4" borderId="33" xfId="0" applyFont="1" applyFill="1" applyBorder="1" applyAlignment="1">
      <alignment horizontal="center" vertical="center" wrapText="1"/>
    </xf>
    <xf numFmtId="1" fontId="9" fillId="4" borderId="33" xfId="0" applyNumberFormat="1" applyFont="1" applyFill="1" applyBorder="1" applyAlignment="1">
      <alignment horizontal="center" vertical="center" wrapText="1"/>
    </xf>
    <xf numFmtId="1" fontId="9" fillId="4" borderId="33" xfId="0" applyNumberFormat="1" applyFont="1" applyFill="1" applyBorder="1" applyAlignment="1">
      <alignment horizontal="center" vertical="center"/>
    </xf>
    <xf numFmtId="0" fontId="9" fillId="4" borderId="33" xfId="0" applyFont="1" applyFill="1" applyBorder="1" applyAlignment="1">
      <alignment horizontal="center" vertical="center" wrapText="1"/>
    </xf>
    <xf numFmtId="0" fontId="12" fillId="4" borderId="33" xfId="1" applyFont="1" applyFill="1" applyBorder="1" applyAlignment="1">
      <alignment horizontal="center" vertical="center" wrapText="1"/>
    </xf>
    <xf numFmtId="168" fontId="3" fillId="4" borderId="33" xfId="0" applyNumberFormat="1" applyFont="1" applyFill="1" applyBorder="1" applyAlignment="1">
      <alignment horizontal="center" vertical="center"/>
    </xf>
    <xf numFmtId="168" fontId="7" fillId="4" borderId="33" xfId="0" applyNumberFormat="1" applyFont="1" applyFill="1" applyBorder="1" applyAlignment="1">
      <alignment horizontal="center" vertical="center"/>
    </xf>
    <xf numFmtId="164" fontId="3" fillId="4" borderId="33" xfId="0" applyNumberFormat="1" applyFont="1" applyFill="1" applyBorder="1" applyAlignment="1">
      <alignment horizontal="center" vertical="center"/>
    </xf>
    <xf numFmtId="166" fontId="3" fillId="4" borderId="33" xfId="0" applyNumberFormat="1" applyFont="1" applyFill="1" applyBorder="1" applyAlignment="1">
      <alignment horizontal="center" vertical="center"/>
    </xf>
    <xf numFmtId="2" fontId="3" fillId="4" borderId="33" xfId="0" applyNumberFormat="1" applyFont="1" applyFill="1" applyBorder="1" applyAlignment="1">
      <alignment horizontal="center" vertical="center"/>
    </xf>
    <xf numFmtId="164" fontId="3" fillId="4" borderId="33" xfId="0" applyNumberFormat="1" applyFont="1" applyFill="1" applyBorder="1" applyAlignment="1">
      <alignment horizontal="center" vertical="center" wrapText="1"/>
    </xf>
    <xf numFmtId="166" fontId="3" fillId="4" borderId="33" xfId="0" applyNumberFormat="1" applyFont="1" applyFill="1" applyBorder="1" applyAlignment="1">
      <alignment horizontal="center" vertical="center" wrapText="1"/>
    </xf>
    <xf numFmtId="165" fontId="3" fillId="4" borderId="33" xfId="0" applyNumberFormat="1" applyFont="1" applyFill="1" applyBorder="1" applyAlignment="1">
      <alignment horizontal="center" vertical="center"/>
    </xf>
    <xf numFmtId="164" fontId="3" fillId="4" borderId="32" xfId="0" applyNumberFormat="1" applyFont="1" applyFill="1" applyBorder="1" applyAlignment="1">
      <alignment horizontal="center" vertical="center" wrapText="1"/>
    </xf>
    <xf numFmtId="164" fontId="3" fillId="4" borderId="34" xfId="0" applyNumberFormat="1" applyFont="1" applyFill="1" applyBorder="1" applyAlignment="1">
      <alignment horizontal="center" vertical="center" wrapText="1"/>
    </xf>
    <xf numFmtId="1" fontId="9" fillId="4" borderId="23" xfId="0" applyNumberFormat="1" applyFont="1" applyFill="1" applyBorder="1" applyAlignment="1">
      <alignment horizontal="center" vertical="center" wrapText="1"/>
    </xf>
    <xf numFmtId="1" fontId="9" fillId="4" borderId="23" xfId="0" applyNumberFormat="1" applyFont="1" applyFill="1" applyBorder="1" applyAlignment="1">
      <alignment horizontal="center" vertical="center"/>
    </xf>
    <xf numFmtId="0" fontId="9" fillId="4" borderId="23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12" fillId="4" borderId="23" xfId="1" applyFont="1" applyFill="1" applyBorder="1" applyAlignment="1">
      <alignment horizontal="center" vertical="center" wrapText="1"/>
    </xf>
    <xf numFmtId="168" fontId="3" fillId="4" borderId="23" xfId="0" applyNumberFormat="1" applyFont="1" applyFill="1" applyBorder="1" applyAlignment="1">
      <alignment horizontal="center" vertical="center"/>
    </xf>
    <xf numFmtId="168" fontId="7" fillId="4" borderId="23" xfId="0" applyNumberFormat="1" applyFont="1" applyFill="1" applyBorder="1" applyAlignment="1">
      <alignment horizontal="center" vertical="center"/>
    </xf>
    <xf numFmtId="166" fontId="3" fillId="4" borderId="23" xfId="0" applyNumberFormat="1" applyFont="1" applyFill="1" applyBorder="1" applyAlignment="1">
      <alignment horizontal="center" vertical="center"/>
    </xf>
    <xf numFmtId="167" fontId="3" fillId="4" borderId="35" xfId="0" applyNumberFormat="1" applyFont="1" applyFill="1" applyBorder="1" applyAlignment="1">
      <alignment horizontal="center" vertical="center" wrapText="1"/>
    </xf>
    <xf numFmtId="167" fontId="3" fillId="4" borderId="26" xfId="0" applyNumberFormat="1" applyFont="1" applyFill="1" applyBorder="1" applyAlignment="1">
      <alignment horizontal="center" vertical="center" wrapText="1"/>
    </xf>
    <xf numFmtId="0" fontId="4" fillId="5" borderId="27" xfId="0" applyFont="1" applyFill="1" applyBorder="1" applyAlignment="1">
      <alignment horizontal="center" vertical="center" wrapText="1"/>
    </xf>
    <xf numFmtId="0" fontId="2" fillId="5" borderId="22" xfId="0" applyFont="1" applyFill="1" applyBorder="1" applyAlignment="1">
      <alignment horizontal="center" vertical="center" wrapText="1"/>
    </xf>
    <xf numFmtId="0" fontId="11" fillId="5" borderId="22" xfId="0" applyFont="1" applyFill="1" applyBorder="1" applyAlignment="1">
      <alignment horizontal="center" vertical="center" wrapText="1"/>
    </xf>
    <xf numFmtId="0" fontId="9" fillId="5" borderId="22" xfId="0" applyFont="1" applyFill="1" applyBorder="1" applyAlignment="1">
      <alignment horizontal="center" vertical="center" wrapText="1"/>
    </xf>
    <xf numFmtId="1" fontId="9" fillId="5" borderId="22" xfId="0" applyNumberFormat="1" applyFont="1" applyFill="1" applyBorder="1" applyAlignment="1">
      <alignment horizontal="center" vertical="center" wrapText="1"/>
    </xf>
    <xf numFmtId="0" fontId="12" fillId="5" borderId="22" xfId="0" applyFont="1" applyFill="1" applyBorder="1" applyAlignment="1">
      <alignment horizontal="center" vertical="center" wrapText="1"/>
    </xf>
    <xf numFmtId="168" fontId="3" fillId="5" borderId="22" xfId="0" applyNumberFormat="1" applyFont="1" applyFill="1" applyBorder="1" applyAlignment="1">
      <alignment horizontal="center" vertical="center"/>
    </xf>
    <xf numFmtId="168" fontId="7" fillId="5" borderId="22" xfId="0" applyNumberFormat="1" applyFont="1" applyFill="1" applyBorder="1" applyAlignment="1">
      <alignment horizontal="center" vertical="center"/>
    </xf>
    <xf numFmtId="164" fontId="3" fillId="5" borderId="22" xfId="0" applyNumberFormat="1" applyFont="1" applyFill="1" applyBorder="1" applyAlignment="1">
      <alignment horizontal="center" vertical="center"/>
    </xf>
    <xf numFmtId="166" fontId="3" fillId="5" borderId="22" xfId="0" applyNumberFormat="1" applyFont="1" applyFill="1" applyBorder="1" applyAlignment="1">
      <alignment horizontal="center" vertical="center"/>
    </xf>
    <xf numFmtId="2" fontId="3" fillId="5" borderId="22" xfId="0" applyNumberFormat="1" applyFont="1" applyFill="1" applyBorder="1" applyAlignment="1">
      <alignment horizontal="center" vertical="center"/>
    </xf>
    <xf numFmtId="166" fontId="3" fillId="5" borderId="22" xfId="0" applyNumberFormat="1" applyFont="1" applyFill="1" applyBorder="1" applyAlignment="1">
      <alignment horizontal="center" vertical="center" wrapText="1"/>
    </xf>
    <xf numFmtId="164" fontId="3" fillId="5" borderId="22" xfId="0" applyNumberFormat="1" applyFont="1" applyFill="1" applyBorder="1" applyAlignment="1">
      <alignment horizontal="center" vertical="center" wrapText="1"/>
    </xf>
    <xf numFmtId="165" fontId="3" fillId="5" borderId="22" xfId="0" applyNumberFormat="1" applyFont="1" applyFill="1" applyBorder="1" applyAlignment="1">
      <alignment horizontal="center" vertical="center"/>
    </xf>
    <xf numFmtId="164" fontId="3" fillId="5" borderId="27" xfId="0" applyNumberFormat="1" applyFont="1" applyFill="1" applyBorder="1" applyAlignment="1">
      <alignment horizontal="center" vertical="center" wrapText="1"/>
    </xf>
    <xf numFmtId="164" fontId="3" fillId="5" borderId="28" xfId="0" applyNumberFormat="1" applyFont="1" applyFill="1" applyBorder="1" applyAlignment="1">
      <alignment horizontal="center" vertical="center" wrapText="1"/>
    </xf>
    <xf numFmtId="0" fontId="12" fillId="5" borderId="22" xfId="1" applyFont="1" applyFill="1" applyBorder="1" applyAlignment="1">
      <alignment horizontal="center" vertical="center" wrapText="1"/>
    </xf>
    <xf numFmtId="166" fontId="3" fillId="5" borderId="23" xfId="0" applyNumberFormat="1" applyFont="1" applyFill="1" applyBorder="1" applyAlignment="1">
      <alignment horizontal="center" vertical="center" wrapText="1"/>
    </xf>
    <xf numFmtId="167" fontId="3" fillId="5" borderId="27" xfId="0" applyNumberFormat="1" applyFont="1" applyFill="1" applyBorder="1" applyAlignment="1">
      <alignment horizontal="center" vertical="center" wrapText="1"/>
    </xf>
    <xf numFmtId="167" fontId="3" fillId="5" borderId="28" xfId="0" applyNumberFormat="1" applyFont="1" applyFill="1" applyBorder="1" applyAlignment="1">
      <alignment horizontal="center" vertical="center" wrapText="1"/>
    </xf>
    <xf numFmtId="167" fontId="3" fillId="4" borderId="32" xfId="0" applyNumberFormat="1" applyFont="1" applyFill="1" applyBorder="1" applyAlignment="1">
      <alignment horizontal="center" vertical="center" wrapText="1"/>
    </xf>
    <xf numFmtId="167" fontId="3" fillId="4" borderId="34" xfId="0" applyNumberFormat="1" applyFont="1" applyFill="1" applyBorder="1" applyAlignment="1">
      <alignment horizontal="center" vertical="center" wrapText="1"/>
    </xf>
    <xf numFmtId="0" fontId="4" fillId="4" borderId="27" xfId="0" applyFont="1" applyFill="1" applyBorder="1" applyAlignment="1">
      <alignment horizontal="center" vertical="center" wrapText="1"/>
    </xf>
    <xf numFmtId="0" fontId="2" fillId="4" borderId="22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1" fontId="9" fillId="4" borderId="22" xfId="0" applyNumberFormat="1" applyFont="1" applyFill="1" applyBorder="1" applyAlignment="1">
      <alignment horizontal="center" vertical="center" wrapText="1"/>
    </xf>
    <xf numFmtId="0" fontId="12" fillId="4" borderId="22" xfId="1" applyFont="1" applyFill="1" applyBorder="1" applyAlignment="1">
      <alignment horizontal="center" vertical="center" wrapText="1"/>
    </xf>
    <xf numFmtId="164" fontId="3" fillId="4" borderId="23" xfId="0" applyNumberFormat="1" applyFont="1" applyFill="1" applyBorder="1" applyAlignment="1">
      <alignment horizontal="center" vertical="center"/>
    </xf>
    <xf numFmtId="164" fontId="7" fillId="4" borderId="23" xfId="0" applyNumberFormat="1" applyFont="1" applyFill="1" applyBorder="1" applyAlignment="1">
      <alignment horizontal="center" vertical="center"/>
    </xf>
    <xf numFmtId="2" fontId="3" fillId="4" borderId="23" xfId="0" applyNumberFormat="1" applyFont="1" applyFill="1" applyBorder="1" applyAlignment="1">
      <alignment horizontal="center" vertical="center"/>
    </xf>
    <xf numFmtId="164" fontId="3" fillId="4" borderId="23" xfId="0" applyNumberFormat="1" applyFont="1" applyFill="1" applyBorder="1" applyAlignment="1">
      <alignment horizontal="center" vertical="center" wrapText="1"/>
    </xf>
    <xf numFmtId="165" fontId="3" fillId="4" borderId="23" xfId="0" applyNumberFormat="1" applyFont="1" applyFill="1" applyBorder="1" applyAlignment="1">
      <alignment horizontal="center" vertical="center"/>
    </xf>
    <xf numFmtId="167" fontId="3" fillId="4" borderId="48" xfId="0" applyNumberFormat="1" applyFont="1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1" fontId="9" fillId="4" borderId="22" xfId="0" applyNumberFormat="1" applyFont="1" applyFill="1" applyBorder="1" applyAlignment="1">
      <alignment horizontal="center" vertical="center"/>
    </xf>
    <xf numFmtId="164" fontId="3" fillId="4" borderId="22" xfId="0" applyNumberFormat="1" applyFont="1" applyFill="1" applyBorder="1" applyAlignment="1">
      <alignment horizontal="center" vertical="center"/>
    </xf>
    <xf numFmtId="164" fontId="7" fillId="4" borderId="22" xfId="0" applyNumberFormat="1" applyFont="1" applyFill="1" applyBorder="1" applyAlignment="1">
      <alignment horizontal="center" vertical="center"/>
    </xf>
    <xf numFmtId="166" fontId="3" fillId="4" borderId="22" xfId="0" applyNumberFormat="1" applyFont="1" applyFill="1" applyBorder="1" applyAlignment="1">
      <alignment horizontal="center" vertical="center"/>
    </xf>
    <xf numFmtId="164" fontId="9" fillId="4" borderId="22" xfId="0" applyNumberFormat="1" applyFont="1" applyFill="1" applyBorder="1" applyAlignment="1">
      <alignment horizontal="center" vertical="center"/>
    </xf>
    <xf numFmtId="2" fontId="3" fillId="4" borderId="22" xfId="0" applyNumberFormat="1" applyFont="1" applyFill="1" applyBorder="1" applyAlignment="1">
      <alignment horizontal="center" vertical="center"/>
    </xf>
    <xf numFmtId="164" fontId="3" fillId="4" borderId="22" xfId="0" applyNumberFormat="1" applyFont="1" applyFill="1" applyBorder="1" applyAlignment="1">
      <alignment horizontal="center" vertical="center" wrapText="1"/>
    </xf>
    <xf numFmtId="165" fontId="3" fillId="4" borderId="22" xfId="0" applyNumberFormat="1" applyFont="1" applyFill="1" applyBorder="1" applyAlignment="1">
      <alignment horizontal="center" vertical="center"/>
    </xf>
    <xf numFmtId="167" fontId="3" fillId="4" borderId="46" xfId="0" applyNumberFormat="1" applyFont="1" applyFill="1" applyBorder="1" applyAlignment="1">
      <alignment horizontal="center" vertical="center" wrapText="1"/>
    </xf>
    <xf numFmtId="2" fontId="3" fillId="4" borderId="22" xfId="0" applyNumberFormat="1" applyFont="1" applyFill="1" applyBorder="1" applyAlignment="1">
      <alignment horizontal="center" vertical="center" wrapText="1"/>
    </xf>
    <xf numFmtId="0" fontId="13" fillId="4" borderId="29" xfId="0" applyFont="1" applyFill="1" applyBorder="1" applyAlignment="1">
      <alignment horizontal="center" vertical="center" wrapText="1"/>
    </xf>
    <xf numFmtId="168" fontId="3" fillId="4" borderId="22" xfId="0" applyNumberFormat="1" applyFont="1" applyFill="1" applyBorder="1" applyAlignment="1">
      <alignment horizontal="center" vertical="center"/>
    </xf>
    <xf numFmtId="168" fontId="7" fillId="4" borderId="22" xfId="0" applyNumberFormat="1" applyFont="1" applyFill="1" applyBorder="1" applyAlignment="1">
      <alignment horizontal="center" vertical="center"/>
    </xf>
    <xf numFmtId="166" fontId="3" fillId="4" borderId="22" xfId="0" applyNumberFormat="1" applyFont="1" applyFill="1" applyBorder="1" applyAlignment="1">
      <alignment horizontal="center" vertical="center" wrapText="1"/>
    </xf>
    <xf numFmtId="164" fontId="3" fillId="4" borderId="27" xfId="0" applyNumberFormat="1" applyFont="1" applyFill="1" applyBorder="1" applyAlignment="1">
      <alignment horizontal="center" vertical="center" wrapText="1"/>
    </xf>
    <xf numFmtId="164" fontId="3" fillId="4" borderId="28" xfId="0" applyNumberFormat="1" applyFont="1" applyFill="1" applyBorder="1" applyAlignment="1">
      <alignment horizontal="center" vertical="center" wrapText="1"/>
    </xf>
    <xf numFmtId="0" fontId="13" fillId="5" borderId="29" xfId="0" applyFont="1" applyFill="1" applyBorder="1" applyAlignment="1">
      <alignment horizontal="center" vertical="center" wrapText="1"/>
    </xf>
    <xf numFmtId="0" fontId="0" fillId="5" borderId="22" xfId="0" applyFill="1" applyBorder="1" applyAlignment="1">
      <alignment horizontal="center" vertical="center" wrapText="1"/>
    </xf>
    <xf numFmtId="1" fontId="9" fillId="5" borderId="22" xfId="0" applyNumberFormat="1" applyFont="1" applyFill="1" applyBorder="1" applyAlignment="1">
      <alignment horizontal="center" vertical="center"/>
    </xf>
    <xf numFmtId="164" fontId="7" fillId="5" borderId="22" xfId="0" applyNumberFormat="1" applyFont="1" applyFill="1" applyBorder="1" applyAlignment="1">
      <alignment horizontal="center" vertical="center"/>
    </xf>
    <xf numFmtId="167" fontId="3" fillId="5" borderId="46" xfId="0" applyNumberFormat="1" applyFont="1" applyFill="1" applyBorder="1" applyAlignment="1">
      <alignment horizontal="center" vertical="center" wrapText="1"/>
    </xf>
    <xf numFmtId="164" fontId="9" fillId="5" borderId="22" xfId="0" applyNumberFormat="1" applyFont="1" applyFill="1" applyBorder="1" applyAlignment="1">
      <alignment horizontal="center" vertical="center" wrapText="1"/>
    </xf>
    <xf numFmtId="2" fontId="3" fillId="5" borderId="22" xfId="0" applyNumberFormat="1" applyFont="1" applyFill="1" applyBorder="1" applyAlignment="1">
      <alignment horizontal="center" vertical="center" wrapText="1"/>
    </xf>
    <xf numFmtId="0" fontId="4" fillId="4" borderId="52" xfId="0" applyFont="1" applyFill="1" applyBorder="1" applyAlignment="1">
      <alignment horizontal="center" vertical="center" wrapText="1"/>
    </xf>
    <xf numFmtId="0" fontId="4" fillId="5" borderId="53" xfId="0" applyFont="1" applyFill="1" applyBorder="1" applyAlignment="1">
      <alignment horizontal="center" vertical="center" wrapText="1"/>
    </xf>
    <xf numFmtId="0" fontId="4" fillId="4" borderId="54" xfId="0" applyFont="1" applyFill="1" applyBorder="1" applyAlignment="1">
      <alignment horizontal="center" vertical="center" wrapText="1"/>
    </xf>
    <xf numFmtId="0" fontId="11" fillId="4" borderId="35" xfId="0" applyFont="1" applyFill="1" applyBorder="1" applyAlignment="1">
      <alignment horizontal="center" vertical="center" wrapText="1"/>
    </xf>
    <xf numFmtId="0" fontId="11" fillId="5" borderId="27" xfId="0" applyFont="1" applyFill="1" applyBorder="1" applyAlignment="1">
      <alignment horizontal="center" vertical="center" wrapText="1"/>
    </xf>
    <xf numFmtId="0" fontId="11" fillId="4" borderId="32" xfId="0" applyFont="1" applyFill="1" applyBorder="1" applyAlignment="1">
      <alignment horizontal="center" vertical="center" wrapText="1"/>
    </xf>
    <xf numFmtId="167" fontId="3" fillId="4" borderId="22" xfId="0" applyNumberFormat="1" applyFont="1" applyFill="1" applyBorder="1" applyAlignment="1">
      <alignment horizontal="center" vertical="center" wrapText="1"/>
    </xf>
    <xf numFmtId="168" fontId="0" fillId="0" borderId="22" xfId="0" applyNumberFormat="1" applyFill="1" applyBorder="1" applyAlignment="1">
      <alignment horizontal="center" vertical="center" wrapText="1"/>
    </xf>
    <xf numFmtId="168" fontId="0" fillId="0" borderId="22" xfId="0" applyNumberFormat="1" applyBorder="1"/>
    <xf numFmtId="168" fontId="3" fillId="4" borderId="22" xfId="0" applyNumberFormat="1" applyFont="1" applyFill="1" applyBorder="1" applyAlignment="1">
      <alignment horizontal="center" vertical="center" wrapText="1"/>
    </xf>
    <xf numFmtId="164" fontId="22" fillId="4" borderId="22" xfId="0" applyNumberFormat="1" applyFont="1" applyFill="1" applyBorder="1" applyAlignment="1">
      <alignment horizontal="center" vertical="center" wrapText="1"/>
    </xf>
    <xf numFmtId="0" fontId="20" fillId="3" borderId="0" xfId="0" applyFont="1" applyFill="1" applyBorder="1" applyAlignment="1">
      <alignment horizontal="left" vertical="center"/>
    </xf>
    <xf numFmtId="0" fontId="10" fillId="2" borderId="16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44" xfId="0" applyFont="1" applyFill="1" applyBorder="1" applyAlignment="1">
      <alignment horizontal="center" vertical="center" wrapText="1"/>
    </xf>
    <xf numFmtId="0" fontId="4" fillId="2" borderId="42" xfId="0" applyFont="1" applyFill="1" applyBorder="1" applyAlignment="1">
      <alignment horizontal="center" vertical="center" wrapText="1"/>
    </xf>
    <xf numFmtId="0" fontId="4" fillId="2" borderId="43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left" vertical="center"/>
    </xf>
    <xf numFmtId="0" fontId="4" fillId="2" borderId="20" xfId="0" applyFont="1" applyFill="1" applyBorder="1" applyAlignment="1">
      <alignment horizontal="center" vertical="center" wrapText="1"/>
    </xf>
    <xf numFmtId="0" fontId="4" fillId="2" borderId="45" xfId="0" applyFont="1" applyFill="1" applyBorder="1" applyAlignment="1">
      <alignment horizontal="center" vertical="center" wrapText="1"/>
    </xf>
    <xf numFmtId="0" fontId="4" fillId="2" borderId="46" xfId="0" applyFont="1" applyFill="1" applyBorder="1" applyAlignment="1">
      <alignment horizontal="center" vertical="center" wrapText="1"/>
    </xf>
    <xf numFmtId="0" fontId="4" fillId="2" borderId="47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left" vertical="center"/>
    </xf>
    <xf numFmtId="0" fontId="4" fillId="2" borderId="22" xfId="0" applyFont="1" applyFill="1" applyBorder="1" applyAlignment="1">
      <alignment horizontal="left" vertical="center"/>
    </xf>
    <xf numFmtId="0" fontId="10" fillId="2" borderId="25" xfId="0" applyFont="1" applyFill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 vertical="center" wrapText="1"/>
    </xf>
    <xf numFmtId="0" fontId="4" fillId="2" borderId="30" xfId="0" applyFont="1" applyFill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" vertical="center"/>
    </xf>
    <xf numFmtId="0" fontId="4" fillId="2" borderId="38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center" vertical="center"/>
    </xf>
    <xf numFmtId="0" fontId="4" fillId="2" borderId="41" xfId="0" applyFont="1" applyFill="1" applyBorder="1" applyAlignment="1">
      <alignment horizontal="center" vertical="center" wrapText="1"/>
    </xf>
    <xf numFmtId="0" fontId="4" fillId="2" borderId="50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4" fillId="2" borderId="33" xfId="0" applyFont="1" applyFill="1" applyBorder="1" applyAlignment="1">
      <alignment horizontal="center" vertical="center" wrapText="1"/>
    </xf>
    <xf numFmtId="0" fontId="10" fillId="2" borderId="27" xfId="0" applyFont="1" applyFill="1" applyBorder="1" applyAlignment="1">
      <alignment horizontal="left" vertical="center"/>
    </xf>
    <xf numFmtId="0" fontId="10" fillId="2" borderId="22" xfId="0" applyFont="1" applyFill="1" applyBorder="1" applyAlignment="1">
      <alignment horizontal="left" vertical="center"/>
    </xf>
    <xf numFmtId="0" fontId="20" fillId="3" borderId="51" xfId="0" applyFont="1" applyFill="1" applyBorder="1" applyAlignment="1">
      <alignment horizontal="left" vertical="center"/>
    </xf>
    <xf numFmtId="168" fontId="4" fillId="2" borderId="12" xfId="0" applyNumberFormat="1" applyFont="1" applyFill="1" applyBorder="1" applyAlignment="1">
      <alignment horizontal="center" vertical="center" wrapText="1"/>
    </xf>
    <xf numFmtId="168" fontId="4" fillId="2" borderId="0" xfId="0" applyNumberFormat="1" applyFont="1" applyFill="1" applyBorder="1" applyAlignment="1">
      <alignment horizontal="center" vertical="center" wrapText="1"/>
    </xf>
    <xf numFmtId="168" fontId="4" fillId="2" borderId="1" xfId="0" applyNumberFormat="1" applyFont="1" applyFill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 wrapText="1"/>
    </xf>
    <xf numFmtId="0" fontId="4" fillId="2" borderId="49" xfId="0" applyFont="1" applyFill="1" applyBorder="1" applyAlignment="1">
      <alignment horizontal="center" vertical="center" wrapText="1"/>
    </xf>
  </cellXfs>
  <cellStyles count="2">
    <cellStyle name="Normál" xfId="0" builtinId="0"/>
    <cellStyle name="Normál 3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13" Type="http://schemas.openxmlformats.org/officeDocument/2006/relationships/image" Target="../media/image25.jpeg"/><Relationship Id="rId18" Type="http://schemas.openxmlformats.org/officeDocument/2006/relationships/image" Target="../media/image30.jpeg"/><Relationship Id="rId26" Type="http://schemas.openxmlformats.org/officeDocument/2006/relationships/image" Target="../media/image38.jpeg"/><Relationship Id="rId3" Type="http://schemas.openxmlformats.org/officeDocument/2006/relationships/image" Target="../media/image15.jpeg"/><Relationship Id="rId21" Type="http://schemas.openxmlformats.org/officeDocument/2006/relationships/image" Target="../media/image33.jpeg"/><Relationship Id="rId7" Type="http://schemas.openxmlformats.org/officeDocument/2006/relationships/image" Target="../media/image19.jpeg"/><Relationship Id="rId12" Type="http://schemas.openxmlformats.org/officeDocument/2006/relationships/image" Target="../media/image24.jpeg"/><Relationship Id="rId17" Type="http://schemas.openxmlformats.org/officeDocument/2006/relationships/image" Target="../media/image29.jpeg"/><Relationship Id="rId25" Type="http://schemas.openxmlformats.org/officeDocument/2006/relationships/image" Target="../media/image37.jpeg"/><Relationship Id="rId2" Type="http://schemas.openxmlformats.org/officeDocument/2006/relationships/image" Target="../media/image14.jpeg"/><Relationship Id="rId16" Type="http://schemas.openxmlformats.org/officeDocument/2006/relationships/image" Target="../media/image28.jpeg"/><Relationship Id="rId20" Type="http://schemas.openxmlformats.org/officeDocument/2006/relationships/image" Target="../media/image32.jpeg"/><Relationship Id="rId29" Type="http://schemas.openxmlformats.org/officeDocument/2006/relationships/image" Target="../media/image41.jpeg"/><Relationship Id="rId1" Type="http://schemas.openxmlformats.org/officeDocument/2006/relationships/image" Target="../media/image13.jpeg"/><Relationship Id="rId6" Type="http://schemas.openxmlformats.org/officeDocument/2006/relationships/image" Target="../media/image18.jpeg"/><Relationship Id="rId11" Type="http://schemas.openxmlformats.org/officeDocument/2006/relationships/image" Target="../media/image23.jpeg"/><Relationship Id="rId24" Type="http://schemas.openxmlformats.org/officeDocument/2006/relationships/image" Target="../media/image36.jpeg"/><Relationship Id="rId5" Type="http://schemas.openxmlformats.org/officeDocument/2006/relationships/image" Target="../media/image17.jpeg"/><Relationship Id="rId15" Type="http://schemas.openxmlformats.org/officeDocument/2006/relationships/image" Target="../media/image27.jpeg"/><Relationship Id="rId23" Type="http://schemas.openxmlformats.org/officeDocument/2006/relationships/image" Target="../media/image35.jpeg"/><Relationship Id="rId28" Type="http://schemas.openxmlformats.org/officeDocument/2006/relationships/image" Target="../media/image40.jpeg"/><Relationship Id="rId10" Type="http://schemas.openxmlformats.org/officeDocument/2006/relationships/image" Target="../media/image22.jpeg"/><Relationship Id="rId19" Type="http://schemas.openxmlformats.org/officeDocument/2006/relationships/image" Target="../media/image31.jpeg"/><Relationship Id="rId4" Type="http://schemas.openxmlformats.org/officeDocument/2006/relationships/image" Target="../media/image16.jpeg"/><Relationship Id="rId9" Type="http://schemas.openxmlformats.org/officeDocument/2006/relationships/image" Target="../media/image21.jpeg"/><Relationship Id="rId14" Type="http://schemas.openxmlformats.org/officeDocument/2006/relationships/image" Target="../media/image26.jpeg"/><Relationship Id="rId22" Type="http://schemas.openxmlformats.org/officeDocument/2006/relationships/image" Target="../media/image34.jpeg"/><Relationship Id="rId27" Type="http://schemas.openxmlformats.org/officeDocument/2006/relationships/image" Target="../media/image39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49.jpeg"/><Relationship Id="rId13" Type="http://schemas.openxmlformats.org/officeDocument/2006/relationships/image" Target="../media/image54.jpeg"/><Relationship Id="rId18" Type="http://schemas.openxmlformats.org/officeDocument/2006/relationships/image" Target="../media/image59.jpeg"/><Relationship Id="rId26" Type="http://schemas.openxmlformats.org/officeDocument/2006/relationships/image" Target="../media/image67.jpeg"/><Relationship Id="rId3" Type="http://schemas.openxmlformats.org/officeDocument/2006/relationships/image" Target="../media/image44.jpeg"/><Relationship Id="rId21" Type="http://schemas.openxmlformats.org/officeDocument/2006/relationships/image" Target="../media/image62.jpeg"/><Relationship Id="rId7" Type="http://schemas.openxmlformats.org/officeDocument/2006/relationships/image" Target="../media/image48.jpeg"/><Relationship Id="rId12" Type="http://schemas.openxmlformats.org/officeDocument/2006/relationships/image" Target="../media/image53.jpeg"/><Relationship Id="rId17" Type="http://schemas.openxmlformats.org/officeDocument/2006/relationships/image" Target="../media/image58.jpeg"/><Relationship Id="rId25" Type="http://schemas.openxmlformats.org/officeDocument/2006/relationships/image" Target="../media/image66.jpeg"/><Relationship Id="rId2" Type="http://schemas.openxmlformats.org/officeDocument/2006/relationships/image" Target="../media/image43.jpeg"/><Relationship Id="rId16" Type="http://schemas.openxmlformats.org/officeDocument/2006/relationships/image" Target="../media/image57.jpeg"/><Relationship Id="rId20" Type="http://schemas.openxmlformats.org/officeDocument/2006/relationships/image" Target="../media/image61.jpeg"/><Relationship Id="rId29" Type="http://schemas.openxmlformats.org/officeDocument/2006/relationships/image" Target="../media/image70.jpeg"/><Relationship Id="rId1" Type="http://schemas.openxmlformats.org/officeDocument/2006/relationships/image" Target="../media/image42.jpeg"/><Relationship Id="rId6" Type="http://schemas.openxmlformats.org/officeDocument/2006/relationships/image" Target="../media/image47.jpeg"/><Relationship Id="rId11" Type="http://schemas.openxmlformats.org/officeDocument/2006/relationships/image" Target="../media/image52.jpeg"/><Relationship Id="rId24" Type="http://schemas.openxmlformats.org/officeDocument/2006/relationships/image" Target="../media/image65.jpeg"/><Relationship Id="rId5" Type="http://schemas.openxmlformats.org/officeDocument/2006/relationships/image" Target="../media/image46.jpeg"/><Relationship Id="rId15" Type="http://schemas.openxmlformats.org/officeDocument/2006/relationships/image" Target="../media/image56.jpeg"/><Relationship Id="rId23" Type="http://schemas.openxmlformats.org/officeDocument/2006/relationships/image" Target="../media/image64.jpeg"/><Relationship Id="rId28" Type="http://schemas.openxmlformats.org/officeDocument/2006/relationships/image" Target="../media/image69.jpeg"/><Relationship Id="rId10" Type="http://schemas.openxmlformats.org/officeDocument/2006/relationships/image" Target="../media/image51.jpeg"/><Relationship Id="rId19" Type="http://schemas.openxmlformats.org/officeDocument/2006/relationships/image" Target="../media/image60.jpeg"/><Relationship Id="rId4" Type="http://schemas.openxmlformats.org/officeDocument/2006/relationships/image" Target="../media/image45.jpeg"/><Relationship Id="rId9" Type="http://schemas.openxmlformats.org/officeDocument/2006/relationships/image" Target="../media/image50.jpeg"/><Relationship Id="rId14" Type="http://schemas.openxmlformats.org/officeDocument/2006/relationships/image" Target="../media/image55.jpeg"/><Relationship Id="rId22" Type="http://schemas.openxmlformats.org/officeDocument/2006/relationships/image" Target="../media/image63.jpeg"/><Relationship Id="rId27" Type="http://schemas.openxmlformats.org/officeDocument/2006/relationships/image" Target="../media/image6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5</xdr:row>
      <xdr:rowOff>660400</xdr:rowOff>
    </xdr:from>
    <xdr:to>
      <xdr:col>1</xdr:col>
      <xdr:colOff>2042400</xdr:colOff>
      <xdr:row>5</xdr:row>
      <xdr:rowOff>1920400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053C6178-6216-493A-9838-230CA40D0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100" y="2438400"/>
          <a:ext cx="1890000" cy="1260000"/>
        </a:xfrm>
        <a:prstGeom prst="rect">
          <a:avLst/>
        </a:prstGeom>
      </xdr:spPr>
    </xdr:pic>
    <xdr:clientData/>
  </xdr:twoCellAnchor>
  <xdr:twoCellAnchor>
    <xdr:from>
      <xdr:col>1</xdr:col>
      <xdr:colOff>368300</xdr:colOff>
      <xdr:row>6</xdr:row>
      <xdr:rowOff>203200</xdr:rowOff>
    </xdr:from>
    <xdr:to>
      <xdr:col>1</xdr:col>
      <xdr:colOff>1808300</xdr:colOff>
      <xdr:row>6</xdr:row>
      <xdr:rowOff>2363200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289F50C0-921F-4BF1-A404-002CE6324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0" y="45212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7</xdr:row>
      <xdr:rowOff>368300</xdr:rowOff>
    </xdr:from>
    <xdr:to>
      <xdr:col>1</xdr:col>
      <xdr:colOff>1821000</xdr:colOff>
      <xdr:row>7</xdr:row>
      <xdr:rowOff>2528300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B1C3017B-AEC2-49B3-9299-E2F74C753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7226300"/>
          <a:ext cx="1440000" cy="216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368300</xdr:colOff>
      <xdr:row>5</xdr:row>
      <xdr:rowOff>203200</xdr:rowOff>
    </xdr:from>
    <xdr:to>
      <xdr:col>1</xdr:col>
      <xdr:colOff>1808300</xdr:colOff>
      <xdr:row>5</xdr:row>
      <xdr:rowOff>2363200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7CD06B38-C9A4-49F8-AEEB-9D44FE0A7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0" y="19812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368300</xdr:colOff>
      <xdr:row>6</xdr:row>
      <xdr:rowOff>203200</xdr:rowOff>
    </xdr:from>
    <xdr:to>
      <xdr:col>1</xdr:col>
      <xdr:colOff>1808300</xdr:colOff>
      <xdr:row>6</xdr:row>
      <xdr:rowOff>2363200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0AF2FB23-E548-4278-B12B-2A16C8E6F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0" y="45212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355600</xdr:colOff>
      <xdr:row>7</xdr:row>
      <xdr:rowOff>190500</xdr:rowOff>
    </xdr:from>
    <xdr:to>
      <xdr:col>1</xdr:col>
      <xdr:colOff>1795600</xdr:colOff>
      <xdr:row>7</xdr:row>
      <xdr:rowOff>2350500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59E960C8-08A5-4C46-822F-F98326AE5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8300" y="9588500"/>
          <a:ext cx="1440000" cy="216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381000</xdr:colOff>
      <xdr:row>5</xdr:row>
      <xdr:rowOff>203200</xdr:rowOff>
    </xdr:from>
    <xdr:to>
      <xdr:col>1</xdr:col>
      <xdr:colOff>1821000</xdr:colOff>
      <xdr:row>5</xdr:row>
      <xdr:rowOff>2363200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32676617-52E8-41CE-8975-4FFF72952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19812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6</xdr:row>
      <xdr:rowOff>215900</xdr:rowOff>
    </xdr:from>
    <xdr:to>
      <xdr:col>1</xdr:col>
      <xdr:colOff>1821000</xdr:colOff>
      <xdr:row>6</xdr:row>
      <xdr:rowOff>2375900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B9733110-E03D-4DA0-9B6B-71A80DC94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45339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368300</xdr:colOff>
      <xdr:row>7</xdr:row>
      <xdr:rowOff>215900</xdr:rowOff>
    </xdr:from>
    <xdr:to>
      <xdr:col>1</xdr:col>
      <xdr:colOff>1808300</xdr:colOff>
      <xdr:row>7</xdr:row>
      <xdr:rowOff>2375900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D88E5F88-6FF8-473F-B94C-47E1336E1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0" y="70739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355600</xdr:colOff>
      <xdr:row>8</xdr:row>
      <xdr:rowOff>215900</xdr:rowOff>
    </xdr:from>
    <xdr:to>
      <xdr:col>1</xdr:col>
      <xdr:colOff>1795600</xdr:colOff>
      <xdr:row>8</xdr:row>
      <xdr:rowOff>2375900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A7C51A2D-D984-4148-8F7D-4B8D10FE4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8300" y="96139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355600</xdr:colOff>
      <xdr:row>9</xdr:row>
      <xdr:rowOff>215900</xdr:rowOff>
    </xdr:from>
    <xdr:to>
      <xdr:col>1</xdr:col>
      <xdr:colOff>1795600</xdr:colOff>
      <xdr:row>9</xdr:row>
      <xdr:rowOff>2375900</xdr:rowOff>
    </xdr:to>
    <xdr:pic>
      <xdr:nvPicPr>
        <xdr:cNvPr id="11" name="Kép 10">
          <a:extLst>
            <a:ext uri="{FF2B5EF4-FFF2-40B4-BE49-F238E27FC236}">
              <a16:creationId xmlns:a16="http://schemas.microsoft.com/office/drawing/2014/main" id="{3BC9DFEA-2CC4-4C9E-9668-2A19E7BCF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8300" y="121539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10</xdr:row>
      <xdr:rowOff>215900</xdr:rowOff>
    </xdr:from>
    <xdr:to>
      <xdr:col>1</xdr:col>
      <xdr:colOff>1821000</xdr:colOff>
      <xdr:row>10</xdr:row>
      <xdr:rowOff>2375900</xdr:rowOff>
    </xdr:to>
    <xdr:pic>
      <xdr:nvPicPr>
        <xdr:cNvPr id="13" name="Kép 12">
          <a:extLst>
            <a:ext uri="{FF2B5EF4-FFF2-40B4-BE49-F238E27FC236}">
              <a16:creationId xmlns:a16="http://schemas.microsoft.com/office/drawing/2014/main" id="{F1B0AB37-DFD3-4513-A119-24E307E60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146939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384175</xdr:colOff>
      <xdr:row>11</xdr:row>
      <xdr:rowOff>361950</xdr:rowOff>
    </xdr:from>
    <xdr:to>
      <xdr:col>1</xdr:col>
      <xdr:colOff>1824175</xdr:colOff>
      <xdr:row>11</xdr:row>
      <xdr:rowOff>2521950</xdr:rowOff>
    </xdr:to>
    <xdr:pic>
      <xdr:nvPicPr>
        <xdr:cNvPr id="15" name="Kép 14">
          <a:extLst>
            <a:ext uri="{FF2B5EF4-FFF2-40B4-BE49-F238E27FC236}">
              <a16:creationId xmlns:a16="http://schemas.microsoft.com/office/drawing/2014/main" id="{065ED1C5-CDC7-49A1-9EE9-E20FD266B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300" y="181737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368300</xdr:colOff>
      <xdr:row>12</xdr:row>
      <xdr:rowOff>228600</xdr:rowOff>
    </xdr:from>
    <xdr:to>
      <xdr:col>1</xdr:col>
      <xdr:colOff>1808300</xdr:colOff>
      <xdr:row>12</xdr:row>
      <xdr:rowOff>2388600</xdr:rowOff>
    </xdr:to>
    <xdr:pic>
      <xdr:nvPicPr>
        <xdr:cNvPr id="17" name="Kép 16">
          <a:extLst>
            <a:ext uri="{FF2B5EF4-FFF2-40B4-BE49-F238E27FC236}">
              <a16:creationId xmlns:a16="http://schemas.microsoft.com/office/drawing/2014/main" id="{0F3FD3D2-A7AE-4440-8147-FDD01F410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0" y="197866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368300</xdr:colOff>
      <xdr:row>13</xdr:row>
      <xdr:rowOff>215900</xdr:rowOff>
    </xdr:from>
    <xdr:to>
      <xdr:col>1</xdr:col>
      <xdr:colOff>1808300</xdr:colOff>
      <xdr:row>13</xdr:row>
      <xdr:rowOff>2375900</xdr:rowOff>
    </xdr:to>
    <xdr:pic>
      <xdr:nvPicPr>
        <xdr:cNvPr id="19" name="Kép 18">
          <a:extLst>
            <a:ext uri="{FF2B5EF4-FFF2-40B4-BE49-F238E27FC236}">
              <a16:creationId xmlns:a16="http://schemas.microsoft.com/office/drawing/2014/main" id="{B6E4A68E-2E58-4D66-B4A6-DCD462929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0" y="223139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355600</xdr:colOff>
      <xdr:row>14</xdr:row>
      <xdr:rowOff>203200</xdr:rowOff>
    </xdr:from>
    <xdr:to>
      <xdr:col>1</xdr:col>
      <xdr:colOff>1795600</xdr:colOff>
      <xdr:row>14</xdr:row>
      <xdr:rowOff>2363200</xdr:rowOff>
    </xdr:to>
    <xdr:pic>
      <xdr:nvPicPr>
        <xdr:cNvPr id="21" name="Kép 20">
          <a:extLst>
            <a:ext uri="{FF2B5EF4-FFF2-40B4-BE49-F238E27FC236}">
              <a16:creationId xmlns:a16="http://schemas.microsoft.com/office/drawing/2014/main" id="{839887CA-7D4B-4CA1-8D86-5EEF04A97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8300" y="248412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368300</xdr:colOff>
      <xdr:row>15</xdr:row>
      <xdr:rowOff>203200</xdr:rowOff>
    </xdr:from>
    <xdr:to>
      <xdr:col>1</xdr:col>
      <xdr:colOff>1808300</xdr:colOff>
      <xdr:row>15</xdr:row>
      <xdr:rowOff>2363200</xdr:rowOff>
    </xdr:to>
    <xdr:pic>
      <xdr:nvPicPr>
        <xdr:cNvPr id="23" name="Kép 22">
          <a:extLst>
            <a:ext uri="{FF2B5EF4-FFF2-40B4-BE49-F238E27FC236}">
              <a16:creationId xmlns:a16="http://schemas.microsoft.com/office/drawing/2014/main" id="{8E093BD5-B37F-45D6-8B30-FD6DB05A3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0" y="273812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368300</xdr:colOff>
      <xdr:row>16</xdr:row>
      <xdr:rowOff>215900</xdr:rowOff>
    </xdr:from>
    <xdr:to>
      <xdr:col>1</xdr:col>
      <xdr:colOff>1808300</xdr:colOff>
      <xdr:row>16</xdr:row>
      <xdr:rowOff>2375900</xdr:rowOff>
    </xdr:to>
    <xdr:pic>
      <xdr:nvPicPr>
        <xdr:cNvPr id="25" name="Kép 24">
          <a:extLst>
            <a:ext uri="{FF2B5EF4-FFF2-40B4-BE49-F238E27FC236}">
              <a16:creationId xmlns:a16="http://schemas.microsoft.com/office/drawing/2014/main" id="{A7FD6CAE-DFFE-4BA0-B924-7B41F3286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0" y="299339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355600</xdr:colOff>
      <xdr:row>17</xdr:row>
      <xdr:rowOff>215900</xdr:rowOff>
    </xdr:from>
    <xdr:to>
      <xdr:col>1</xdr:col>
      <xdr:colOff>1795600</xdr:colOff>
      <xdr:row>17</xdr:row>
      <xdr:rowOff>2375900</xdr:rowOff>
    </xdr:to>
    <xdr:pic>
      <xdr:nvPicPr>
        <xdr:cNvPr id="27" name="Kép 26">
          <a:extLst>
            <a:ext uri="{FF2B5EF4-FFF2-40B4-BE49-F238E27FC236}">
              <a16:creationId xmlns:a16="http://schemas.microsoft.com/office/drawing/2014/main" id="{03A98A1D-0856-4463-8DE9-DEE0B2964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8300" y="324739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355600</xdr:colOff>
      <xdr:row>18</xdr:row>
      <xdr:rowOff>228600</xdr:rowOff>
    </xdr:from>
    <xdr:to>
      <xdr:col>1</xdr:col>
      <xdr:colOff>1795600</xdr:colOff>
      <xdr:row>18</xdr:row>
      <xdr:rowOff>2388600</xdr:rowOff>
    </xdr:to>
    <xdr:pic>
      <xdr:nvPicPr>
        <xdr:cNvPr id="29" name="Kép 28">
          <a:extLst>
            <a:ext uri="{FF2B5EF4-FFF2-40B4-BE49-F238E27FC236}">
              <a16:creationId xmlns:a16="http://schemas.microsoft.com/office/drawing/2014/main" id="{DF549AB1-F857-4CCA-BBDF-FC596480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8300" y="350266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355600</xdr:colOff>
      <xdr:row>19</xdr:row>
      <xdr:rowOff>215900</xdr:rowOff>
    </xdr:from>
    <xdr:to>
      <xdr:col>1</xdr:col>
      <xdr:colOff>1795600</xdr:colOff>
      <xdr:row>19</xdr:row>
      <xdr:rowOff>2375900</xdr:rowOff>
    </xdr:to>
    <xdr:pic>
      <xdr:nvPicPr>
        <xdr:cNvPr id="31" name="Kép 30">
          <a:extLst>
            <a:ext uri="{FF2B5EF4-FFF2-40B4-BE49-F238E27FC236}">
              <a16:creationId xmlns:a16="http://schemas.microsoft.com/office/drawing/2014/main" id="{D6D1D239-AA6F-45A9-B14B-089073599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8300" y="375539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342900</xdr:colOff>
      <xdr:row>20</xdr:row>
      <xdr:rowOff>228600</xdr:rowOff>
    </xdr:from>
    <xdr:to>
      <xdr:col>1</xdr:col>
      <xdr:colOff>1782900</xdr:colOff>
      <xdr:row>20</xdr:row>
      <xdr:rowOff>2388600</xdr:rowOff>
    </xdr:to>
    <xdr:pic>
      <xdr:nvPicPr>
        <xdr:cNvPr id="33" name="Kép 32">
          <a:extLst>
            <a:ext uri="{FF2B5EF4-FFF2-40B4-BE49-F238E27FC236}">
              <a16:creationId xmlns:a16="http://schemas.microsoft.com/office/drawing/2014/main" id="{7F58FF4F-5373-4D5F-BF93-67A16F6AD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401066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342900</xdr:colOff>
      <xdr:row>22</xdr:row>
      <xdr:rowOff>228600</xdr:rowOff>
    </xdr:from>
    <xdr:to>
      <xdr:col>1</xdr:col>
      <xdr:colOff>1782900</xdr:colOff>
      <xdr:row>22</xdr:row>
      <xdr:rowOff>2388600</xdr:rowOff>
    </xdr:to>
    <xdr:pic>
      <xdr:nvPicPr>
        <xdr:cNvPr id="35" name="Kép 34">
          <a:extLst>
            <a:ext uri="{FF2B5EF4-FFF2-40B4-BE49-F238E27FC236}">
              <a16:creationId xmlns:a16="http://schemas.microsoft.com/office/drawing/2014/main" id="{72F5ABD6-7CA4-427C-B10C-CC137A54B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426466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368300</xdr:colOff>
      <xdr:row>23</xdr:row>
      <xdr:rowOff>215900</xdr:rowOff>
    </xdr:from>
    <xdr:to>
      <xdr:col>1</xdr:col>
      <xdr:colOff>1808300</xdr:colOff>
      <xdr:row>23</xdr:row>
      <xdr:rowOff>2375900</xdr:rowOff>
    </xdr:to>
    <xdr:pic>
      <xdr:nvPicPr>
        <xdr:cNvPr id="37" name="Kép 36">
          <a:extLst>
            <a:ext uri="{FF2B5EF4-FFF2-40B4-BE49-F238E27FC236}">
              <a16:creationId xmlns:a16="http://schemas.microsoft.com/office/drawing/2014/main" id="{66B7D7CC-1013-40CA-8E0B-B8A2529CC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0" y="451739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24</xdr:row>
      <xdr:rowOff>215900</xdr:rowOff>
    </xdr:from>
    <xdr:to>
      <xdr:col>1</xdr:col>
      <xdr:colOff>1821000</xdr:colOff>
      <xdr:row>24</xdr:row>
      <xdr:rowOff>2375900</xdr:rowOff>
    </xdr:to>
    <xdr:pic>
      <xdr:nvPicPr>
        <xdr:cNvPr id="39" name="Kép 38">
          <a:extLst>
            <a:ext uri="{FF2B5EF4-FFF2-40B4-BE49-F238E27FC236}">
              <a16:creationId xmlns:a16="http://schemas.microsoft.com/office/drawing/2014/main" id="{5BC0F6BD-15CD-44A7-94F1-7E27E18B1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477139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25</xdr:row>
      <xdr:rowOff>215900</xdr:rowOff>
    </xdr:from>
    <xdr:to>
      <xdr:col>1</xdr:col>
      <xdr:colOff>1821000</xdr:colOff>
      <xdr:row>25</xdr:row>
      <xdr:rowOff>2375900</xdr:rowOff>
    </xdr:to>
    <xdr:pic>
      <xdr:nvPicPr>
        <xdr:cNvPr id="41" name="Kép 40">
          <a:extLst>
            <a:ext uri="{FF2B5EF4-FFF2-40B4-BE49-F238E27FC236}">
              <a16:creationId xmlns:a16="http://schemas.microsoft.com/office/drawing/2014/main" id="{2399A7F3-9DBA-4F32-B4B1-982035D82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300" y="538988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368300</xdr:colOff>
      <xdr:row>26</xdr:row>
      <xdr:rowOff>215900</xdr:rowOff>
    </xdr:from>
    <xdr:to>
      <xdr:col>1</xdr:col>
      <xdr:colOff>1808300</xdr:colOff>
      <xdr:row>26</xdr:row>
      <xdr:rowOff>2375900</xdr:rowOff>
    </xdr:to>
    <xdr:pic>
      <xdr:nvPicPr>
        <xdr:cNvPr id="43" name="Kép 42">
          <a:extLst>
            <a:ext uri="{FF2B5EF4-FFF2-40B4-BE49-F238E27FC236}">
              <a16:creationId xmlns:a16="http://schemas.microsoft.com/office/drawing/2014/main" id="{4C9AD886-AE02-4587-81D3-5DE4E9524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0" y="527939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342900</xdr:colOff>
      <xdr:row>27</xdr:row>
      <xdr:rowOff>190500</xdr:rowOff>
    </xdr:from>
    <xdr:to>
      <xdr:col>1</xdr:col>
      <xdr:colOff>1782900</xdr:colOff>
      <xdr:row>27</xdr:row>
      <xdr:rowOff>2350500</xdr:rowOff>
    </xdr:to>
    <xdr:pic>
      <xdr:nvPicPr>
        <xdr:cNvPr id="45" name="Kép 44">
          <a:extLst>
            <a:ext uri="{FF2B5EF4-FFF2-40B4-BE49-F238E27FC236}">
              <a16:creationId xmlns:a16="http://schemas.microsoft.com/office/drawing/2014/main" id="{4291BBA8-0502-45D9-8638-B2C9F7F0C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553085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368300</xdr:colOff>
      <xdr:row>28</xdr:row>
      <xdr:rowOff>215900</xdr:rowOff>
    </xdr:from>
    <xdr:to>
      <xdr:col>1</xdr:col>
      <xdr:colOff>1808300</xdr:colOff>
      <xdr:row>28</xdr:row>
      <xdr:rowOff>2375900</xdr:rowOff>
    </xdr:to>
    <xdr:pic>
      <xdr:nvPicPr>
        <xdr:cNvPr id="47" name="Kép 46">
          <a:extLst>
            <a:ext uri="{FF2B5EF4-FFF2-40B4-BE49-F238E27FC236}">
              <a16:creationId xmlns:a16="http://schemas.microsoft.com/office/drawing/2014/main" id="{4EA9E4FE-90AB-47EA-90F7-D74D73A1A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0" y="578739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29</xdr:row>
      <xdr:rowOff>203200</xdr:rowOff>
    </xdr:from>
    <xdr:to>
      <xdr:col>1</xdr:col>
      <xdr:colOff>1821000</xdr:colOff>
      <xdr:row>29</xdr:row>
      <xdr:rowOff>2363200</xdr:rowOff>
    </xdr:to>
    <xdr:pic>
      <xdr:nvPicPr>
        <xdr:cNvPr id="49" name="Kép 48">
          <a:extLst>
            <a:ext uri="{FF2B5EF4-FFF2-40B4-BE49-F238E27FC236}">
              <a16:creationId xmlns:a16="http://schemas.microsoft.com/office/drawing/2014/main" id="{39B7B8AE-44A7-4BA5-A2C9-0F0E2A589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604012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368300</xdr:colOff>
      <xdr:row>30</xdr:row>
      <xdr:rowOff>203200</xdr:rowOff>
    </xdr:from>
    <xdr:to>
      <xdr:col>1</xdr:col>
      <xdr:colOff>1808300</xdr:colOff>
      <xdr:row>30</xdr:row>
      <xdr:rowOff>2363200</xdr:rowOff>
    </xdr:to>
    <xdr:pic>
      <xdr:nvPicPr>
        <xdr:cNvPr id="51" name="Kép 50">
          <a:extLst>
            <a:ext uri="{FF2B5EF4-FFF2-40B4-BE49-F238E27FC236}">
              <a16:creationId xmlns:a16="http://schemas.microsoft.com/office/drawing/2014/main" id="{7D88347E-D74E-420B-87FC-5654F8D16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0" y="629412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368300</xdr:colOff>
      <xdr:row>31</xdr:row>
      <xdr:rowOff>215900</xdr:rowOff>
    </xdr:from>
    <xdr:to>
      <xdr:col>1</xdr:col>
      <xdr:colOff>1808300</xdr:colOff>
      <xdr:row>31</xdr:row>
      <xdr:rowOff>2375900</xdr:rowOff>
    </xdr:to>
    <xdr:pic>
      <xdr:nvPicPr>
        <xdr:cNvPr id="53" name="Kép 52">
          <a:extLst>
            <a:ext uri="{FF2B5EF4-FFF2-40B4-BE49-F238E27FC236}">
              <a16:creationId xmlns:a16="http://schemas.microsoft.com/office/drawing/2014/main" id="{11FDC2BA-5D4C-45F9-9170-EA6828796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0" y="654939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368300</xdr:colOff>
      <xdr:row>32</xdr:row>
      <xdr:rowOff>215900</xdr:rowOff>
    </xdr:from>
    <xdr:to>
      <xdr:col>1</xdr:col>
      <xdr:colOff>1808300</xdr:colOff>
      <xdr:row>32</xdr:row>
      <xdr:rowOff>2375900</xdr:rowOff>
    </xdr:to>
    <xdr:pic>
      <xdr:nvPicPr>
        <xdr:cNvPr id="55" name="Kép 54">
          <a:extLst>
            <a:ext uri="{FF2B5EF4-FFF2-40B4-BE49-F238E27FC236}">
              <a16:creationId xmlns:a16="http://schemas.microsoft.com/office/drawing/2014/main" id="{518B1D9A-0AFA-4CF9-BCD4-F53F6B6EC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0" y="680339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355600</xdr:colOff>
      <xdr:row>33</xdr:row>
      <xdr:rowOff>203200</xdr:rowOff>
    </xdr:from>
    <xdr:to>
      <xdr:col>1</xdr:col>
      <xdr:colOff>1795600</xdr:colOff>
      <xdr:row>33</xdr:row>
      <xdr:rowOff>2363200</xdr:rowOff>
    </xdr:to>
    <xdr:pic>
      <xdr:nvPicPr>
        <xdr:cNvPr id="57" name="Kép 56">
          <a:extLst>
            <a:ext uri="{FF2B5EF4-FFF2-40B4-BE49-F238E27FC236}">
              <a16:creationId xmlns:a16="http://schemas.microsoft.com/office/drawing/2014/main" id="{C81FDDF9-9BB2-4119-9BAB-1616452AB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8300" y="70561200"/>
          <a:ext cx="1440000" cy="2160000"/>
        </a:xfrm>
        <a:prstGeom prst="rect">
          <a:avLst/>
        </a:prstGeom>
      </xdr:spPr>
    </xdr:pic>
    <xdr:clientData/>
  </xdr:twoCellAnchor>
  <xdr:twoCellAnchor>
    <xdr:from>
      <xdr:col>1</xdr:col>
      <xdr:colOff>368300</xdr:colOff>
      <xdr:row>21</xdr:row>
      <xdr:rowOff>203200</xdr:rowOff>
    </xdr:from>
    <xdr:to>
      <xdr:col>1</xdr:col>
      <xdr:colOff>1808300</xdr:colOff>
      <xdr:row>21</xdr:row>
      <xdr:rowOff>2363200</xdr:rowOff>
    </xdr:to>
    <xdr:pic>
      <xdr:nvPicPr>
        <xdr:cNvPr id="30" name="Kép 29">
          <a:extLst>
            <a:ext uri="{FF2B5EF4-FFF2-40B4-BE49-F238E27FC236}">
              <a16:creationId xmlns:a16="http://schemas.microsoft.com/office/drawing/2014/main" id="{D2181C93-E416-488E-87B0-7334588A3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150" y="7061200"/>
          <a:ext cx="1440000" cy="21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H11"/>
  <sheetViews>
    <sheetView tabSelected="1" zoomScale="50" zoomScaleNormal="50" workbookViewId="0">
      <pane xSplit="3" ySplit="5" topLeftCell="D6" activePane="bottomRight" state="frozen"/>
      <selection pane="topRight" activeCell="E1" sqref="E1"/>
      <selection pane="bottomLeft" activeCell="A4" sqref="A4"/>
      <selection pane="bottomRight" activeCell="A2" sqref="A2:A5"/>
    </sheetView>
  </sheetViews>
  <sheetFormatPr defaultColWidth="9.1796875" defaultRowHeight="14.5" zeroHeight="1" x14ac:dyDescent="0.35"/>
  <cols>
    <col min="1" max="1" width="15.54296875" style="1" customWidth="1"/>
    <col min="2" max="2" width="31.453125" customWidth="1"/>
    <col min="3" max="3" width="48.81640625" customWidth="1"/>
    <col min="4" max="4" width="20.54296875" customWidth="1"/>
    <col min="5" max="5" width="15.54296875" customWidth="1"/>
    <col min="6" max="6" width="40.453125" customWidth="1"/>
    <col min="7" max="7" width="64.81640625" customWidth="1"/>
    <col min="8" max="8" width="31.453125" customWidth="1"/>
    <col min="9" max="9" width="43.54296875" customWidth="1"/>
    <col min="10" max="10" width="20.54296875" customWidth="1"/>
    <col min="11" max="11" width="16.453125" customWidth="1"/>
    <col min="12" max="12" width="19" customWidth="1"/>
    <col min="13" max="13" width="15.54296875" customWidth="1"/>
    <col min="14" max="14" width="16.1796875" customWidth="1"/>
    <col min="15" max="15" width="23.81640625" customWidth="1"/>
    <col min="16" max="17" width="21.453125" style="2" customWidth="1"/>
    <col min="18" max="18" width="23" style="2" customWidth="1"/>
    <col min="19" max="19" width="19.81640625" style="2" customWidth="1"/>
    <col min="20" max="20" width="18.54296875" style="2" customWidth="1"/>
    <col min="21" max="21" width="16.453125" style="1" customWidth="1"/>
    <col min="22" max="22" width="17.54296875" customWidth="1"/>
    <col min="23" max="23" width="17" style="2" customWidth="1"/>
    <col min="24" max="24" width="18.54296875" style="2" customWidth="1"/>
    <col min="25" max="25" width="18.54296875" style="3" customWidth="1"/>
    <col min="26" max="26" width="21" style="3" customWidth="1"/>
    <col min="27" max="27" width="19.81640625" style="3" customWidth="1"/>
    <col min="28" max="28" width="19.54296875" style="3" customWidth="1"/>
    <col min="29" max="29" width="18.1796875" style="3" customWidth="1"/>
    <col min="30" max="30" width="19.54296875" style="3" customWidth="1"/>
    <col min="31" max="31" width="18.1796875" style="3" customWidth="1"/>
  </cols>
  <sheetData>
    <row r="1" spans="1:34" ht="62.15" customHeight="1" thickBot="1" x14ac:dyDescent="0.4">
      <c r="A1" s="129" t="s">
        <v>190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4" ht="30" customHeight="1" thickBot="1" x14ac:dyDescent="0.4">
      <c r="A2" s="133" t="s">
        <v>7</v>
      </c>
      <c r="B2" s="133" t="s">
        <v>5</v>
      </c>
      <c r="C2" s="130" t="s">
        <v>0</v>
      </c>
      <c r="D2" s="130" t="s">
        <v>11</v>
      </c>
      <c r="E2" s="133" t="s">
        <v>32</v>
      </c>
      <c r="F2" s="130" t="s">
        <v>9</v>
      </c>
      <c r="G2" s="130" t="s">
        <v>10</v>
      </c>
      <c r="H2" s="130" t="s">
        <v>6</v>
      </c>
      <c r="I2" s="136" t="s">
        <v>1</v>
      </c>
      <c r="J2" s="139" t="s">
        <v>2</v>
      </c>
      <c r="K2" s="140"/>
      <c r="L2" s="140"/>
      <c r="M2" s="140"/>
      <c r="N2" s="141"/>
      <c r="O2" s="4"/>
      <c r="P2" s="145" t="s">
        <v>8</v>
      </c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6"/>
    </row>
    <row r="3" spans="1:34" ht="30" customHeight="1" thickTop="1" x14ac:dyDescent="0.35">
      <c r="A3" s="134"/>
      <c r="B3" s="134"/>
      <c r="C3" s="131"/>
      <c r="D3" s="131"/>
      <c r="E3" s="134"/>
      <c r="F3" s="131"/>
      <c r="G3" s="131"/>
      <c r="H3" s="131"/>
      <c r="I3" s="137"/>
      <c r="J3" s="153" t="s">
        <v>96</v>
      </c>
      <c r="K3" s="156" t="s">
        <v>97</v>
      </c>
      <c r="L3" s="156" t="s">
        <v>98</v>
      </c>
      <c r="M3" s="147" t="s">
        <v>99</v>
      </c>
      <c r="N3" s="142" t="s">
        <v>3</v>
      </c>
      <c r="O3" s="153" t="s">
        <v>53</v>
      </c>
      <c r="P3" s="153" t="s">
        <v>54</v>
      </c>
      <c r="Q3" s="156" t="s">
        <v>151</v>
      </c>
      <c r="R3" s="159" t="s">
        <v>152</v>
      </c>
      <c r="S3" s="150" t="s">
        <v>55</v>
      </c>
      <c r="T3" s="156" t="s">
        <v>56</v>
      </c>
      <c r="U3" s="156" t="s">
        <v>57</v>
      </c>
      <c r="V3" s="156" t="s">
        <v>58</v>
      </c>
      <c r="W3" s="156" t="s">
        <v>59</v>
      </c>
      <c r="X3" s="158" t="s">
        <v>60</v>
      </c>
      <c r="Y3" s="153" t="s">
        <v>61</v>
      </c>
      <c r="Z3" s="156" t="s">
        <v>153</v>
      </c>
      <c r="AA3" s="150" t="s">
        <v>154</v>
      </c>
      <c r="AB3" s="156" t="s">
        <v>64</v>
      </c>
      <c r="AC3" s="158" t="s">
        <v>65</v>
      </c>
      <c r="AD3" s="156" t="s">
        <v>62</v>
      </c>
      <c r="AE3" s="158" t="s">
        <v>63</v>
      </c>
    </row>
    <row r="4" spans="1:34" ht="30" customHeight="1" x14ac:dyDescent="0.35">
      <c r="A4" s="134"/>
      <c r="B4" s="134"/>
      <c r="C4" s="131"/>
      <c r="D4" s="131"/>
      <c r="E4" s="134"/>
      <c r="F4" s="131"/>
      <c r="G4" s="131"/>
      <c r="H4" s="131"/>
      <c r="I4" s="137"/>
      <c r="J4" s="154"/>
      <c r="K4" s="134"/>
      <c r="L4" s="134"/>
      <c r="M4" s="148"/>
      <c r="N4" s="143"/>
      <c r="O4" s="154"/>
      <c r="P4" s="154"/>
      <c r="Q4" s="134"/>
      <c r="R4" s="160"/>
      <c r="S4" s="151"/>
      <c r="T4" s="134"/>
      <c r="U4" s="134"/>
      <c r="V4" s="134"/>
      <c r="W4" s="134"/>
      <c r="X4" s="137"/>
      <c r="Y4" s="154"/>
      <c r="Z4" s="134"/>
      <c r="AA4" s="151"/>
      <c r="AB4" s="134"/>
      <c r="AC4" s="137"/>
      <c r="AD4" s="134"/>
      <c r="AE4" s="137"/>
    </row>
    <row r="5" spans="1:34" ht="50.15" customHeight="1" thickBot="1" x14ac:dyDescent="0.4">
      <c r="A5" s="135"/>
      <c r="B5" s="135"/>
      <c r="C5" s="132"/>
      <c r="D5" s="132"/>
      <c r="E5" s="135"/>
      <c r="F5" s="132"/>
      <c r="G5" s="132"/>
      <c r="H5" s="132"/>
      <c r="I5" s="138"/>
      <c r="J5" s="155"/>
      <c r="K5" s="135"/>
      <c r="L5" s="135"/>
      <c r="M5" s="149"/>
      <c r="N5" s="144"/>
      <c r="O5" s="155"/>
      <c r="P5" s="155"/>
      <c r="Q5" s="135"/>
      <c r="R5" s="161"/>
      <c r="S5" s="152"/>
      <c r="T5" s="135"/>
      <c r="U5" s="135"/>
      <c r="V5" s="135"/>
      <c r="W5" s="135"/>
      <c r="X5" s="138"/>
      <c r="Y5" s="155"/>
      <c r="Z5" s="135"/>
      <c r="AA5" s="152"/>
      <c r="AB5" s="135"/>
      <c r="AC5" s="138"/>
      <c r="AD5" s="135"/>
      <c r="AE5" s="138"/>
    </row>
    <row r="6" spans="1:34" ht="200.15" customHeight="1" x14ac:dyDescent="0.35">
      <c r="A6" s="118">
        <v>1</v>
      </c>
      <c r="B6" s="16"/>
      <c r="C6" s="121" t="s">
        <v>163</v>
      </c>
      <c r="D6" s="50">
        <v>215</v>
      </c>
      <c r="E6" s="51">
        <v>10228</v>
      </c>
      <c r="F6" s="52" t="s">
        <v>21</v>
      </c>
      <c r="G6" s="52" t="s">
        <v>103</v>
      </c>
      <c r="H6" s="53" t="s">
        <v>68</v>
      </c>
      <c r="I6" s="54" t="s">
        <v>43</v>
      </c>
      <c r="J6" s="55">
        <v>8.36</v>
      </c>
      <c r="K6" s="55">
        <v>6.84</v>
      </c>
      <c r="L6" s="55">
        <v>8.86</v>
      </c>
      <c r="M6" s="55">
        <v>13.3</v>
      </c>
      <c r="N6" s="56">
        <v>37.4</v>
      </c>
      <c r="O6" s="24" t="s">
        <v>106</v>
      </c>
      <c r="P6" s="57" t="s">
        <v>66</v>
      </c>
      <c r="Q6" s="57" t="s">
        <v>102</v>
      </c>
      <c r="R6" s="57" t="s">
        <v>102</v>
      </c>
      <c r="S6" s="57" t="s">
        <v>68</v>
      </c>
      <c r="T6" s="57" t="s">
        <v>74</v>
      </c>
      <c r="U6" s="57" t="s">
        <v>68</v>
      </c>
      <c r="V6" s="57" t="s">
        <v>68</v>
      </c>
      <c r="W6" s="24" t="s">
        <v>68</v>
      </c>
      <c r="X6" s="57" t="s">
        <v>76</v>
      </c>
      <c r="Y6" s="24">
        <v>0.18</v>
      </c>
      <c r="Z6" s="24">
        <v>0.45</v>
      </c>
      <c r="AA6" s="24" t="s">
        <v>67</v>
      </c>
      <c r="AB6" s="24" t="s">
        <v>72</v>
      </c>
      <c r="AC6" s="57" t="s">
        <v>73</v>
      </c>
      <c r="AD6" s="58">
        <v>0.20200000000000001</v>
      </c>
      <c r="AE6" s="59">
        <v>7.2999999999999995E-2</v>
      </c>
    </row>
    <row r="7" spans="1:34" ht="200.15" customHeight="1" x14ac:dyDescent="0.35">
      <c r="A7" s="119">
        <v>2</v>
      </c>
      <c r="B7" s="61"/>
      <c r="C7" s="122" t="s">
        <v>166</v>
      </c>
      <c r="D7" s="63">
        <v>200</v>
      </c>
      <c r="E7" s="64">
        <v>3890</v>
      </c>
      <c r="F7" s="63" t="s">
        <v>187</v>
      </c>
      <c r="G7" s="63" t="s">
        <v>155</v>
      </c>
      <c r="H7" s="63" t="s">
        <v>175</v>
      </c>
      <c r="I7" s="76" t="s">
        <v>41</v>
      </c>
      <c r="J7" s="66">
        <v>8.8000000000000007</v>
      </c>
      <c r="K7" s="66">
        <v>7.02</v>
      </c>
      <c r="L7" s="66">
        <v>7.08</v>
      </c>
      <c r="M7" s="66">
        <v>10.26</v>
      </c>
      <c r="N7" s="67">
        <v>33.200000000000003</v>
      </c>
      <c r="O7" s="77" t="s">
        <v>106</v>
      </c>
      <c r="P7" s="69" t="s">
        <v>66</v>
      </c>
      <c r="Q7" s="69" t="s">
        <v>102</v>
      </c>
      <c r="R7" s="69" t="s">
        <v>102</v>
      </c>
      <c r="S7" s="69" t="s">
        <v>68</v>
      </c>
      <c r="T7" s="69" t="s">
        <v>74</v>
      </c>
      <c r="U7" s="71" t="s">
        <v>69</v>
      </c>
      <c r="V7" s="69" t="s">
        <v>73</v>
      </c>
      <c r="W7" s="69" t="s">
        <v>68</v>
      </c>
      <c r="X7" s="69" t="s">
        <v>76</v>
      </c>
      <c r="Y7" s="71">
        <v>0.2</v>
      </c>
      <c r="Z7" s="71">
        <v>0.5</v>
      </c>
      <c r="AA7" s="71" t="s">
        <v>67</v>
      </c>
      <c r="AB7" s="71" t="s">
        <v>72</v>
      </c>
      <c r="AC7" s="69" t="s">
        <v>73</v>
      </c>
      <c r="AD7" s="78">
        <v>3.9E-2</v>
      </c>
      <c r="AE7" s="79">
        <v>7.5999999999999998E-2</v>
      </c>
    </row>
    <row r="8" spans="1:34" ht="230.15" customHeight="1" thickBot="1" x14ac:dyDescent="0.4">
      <c r="A8" s="120">
        <v>3</v>
      </c>
      <c r="B8" s="34"/>
      <c r="C8" s="123" t="s">
        <v>104</v>
      </c>
      <c r="D8" s="36">
        <v>250</v>
      </c>
      <c r="E8" s="37">
        <v>3996</v>
      </c>
      <c r="F8" s="38" t="s">
        <v>90</v>
      </c>
      <c r="G8" s="38" t="s">
        <v>89</v>
      </c>
      <c r="H8" s="38" t="s">
        <v>156</v>
      </c>
      <c r="I8" s="39" t="s">
        <v>40</v>
      </c>
      <c r="J8" s="40">
        <v>5.5</v>
      </c>
      <c r="K8" s="40">
        <v>4.68</v>
      </c>
      <c r="L8" s="40">
        <v>8.6</v>
      </c>
      <c r="M8" s="40">
        <v>11.4</v>
      </c>
      <c r="N8" s="41">
        <v>30.2</v>
      </c>
      <c r="O8" s="24" t="s">
        <v>106</v>
      </c>
      <c r="P8" s="43" t="s">
        <v>66</v>
      </c>
      <c r="Q8" s="43" t="s">
        <v>102</v>
      </c>
      <c r="R8" s="43" t="s">
        <v>102</v>
      </c>
      <c r="S8" s="43" t="s">
        <v>68</v>
      </c>
      <c r="T8" s="43" t="s">
        <v>74</v>
      </c>
      <c r="U8" s="43" t="s">
        <v>68</v>
      </c>
      <c r="V8" s="43" t="s">
        <v>68</v>
      </c>
      <c r="W8" s="46" t="s">
        <v>68</v>
      </c>
      <c r="X8" s="43" t="s">
        <v>68</v>
      </c>
      <c r="Y8" s="46">
        <v>0.16</v>
      </c>
      <c r="Z8" s="46">
        <v>0.41</v>
      </c>
      <c r="AA8" s="46" t="s">
        <v>67</v>
      </c>
      <c r="AB8" s="46" t="s">
        <v>72</v>
      </c>
      <c r="AC8" s="43" t="s">
        <v>73</v>
      </c>
      <c r="AD8" s="80">
        <v>2.7E-2</v>
      </c>
      <c r="AE8" s="81" t="s">
        <v>71</v>
      </c>
    </row>
    <row r="9" spans="1:34" ht="43.5" customHeight="1" x14ac:dyDescent="0.35">
      <c r="A9" s="162" t="s">
        <v>4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</row>
    <row r="10" spans="1:34" ht="37.5" customHeight="1" x14ac:dyDescent="0.3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4" ht="18.5" hidden="1" x14ac:dyDescent="0.35">
      <c r="A11" s="157"/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</row>
  </sheetData>
  <sheetProtection algorithmName="SHA-512" hashValue="pNjUh3cpSIVHf4bUVRhGXwwIsjGi50eDpqoTUIlZgE0bSkKRcSjrrFZSbWijCiXKp2Y/ZFpthQYhoK3nIpjiBw==" saltValue="YFOu4VIHMmpaTkzyre8s0w==" spinCount="100000" sheet="1" objects="1" scenarios="1"/>
  <mergeCells count="36">
    <mergeCell ref="A9:AE9"/>
    <mergeCell ref="W3:W5"/>
    <mergeCell ref="AB3:AB5"/>
    <mergeCell ref="Y3:Y5"/>
    <mergeCell ref="X3:X5"/>
    <mergeCell ref="L3:L5"/>
    <mergeCell ref="Q3:Q5"/>
    <mergeCell ref="AE3:AE5"/>
    <mergeCell ref="A11:AE11"/>
    <mergeCell ref="AA3:AA5"/>
    <mergeCell ref="V3:V5"/>
    <mergeCell ref="P3:P5"/>
    <mergeCell ref="T3:T5"/>
    <mergeCell ref="O3:O5"/>
    <mergeCell ref="B2:B5"/>
    <mergeCell ref="C2:C5"/>
    <mergeCell ref="U3:U5"/>
    <mergeCell ref="G2:G5"/>
    <mergeCell ref="H2:H5"/>
    <mergeCell ref="Z3:Z5"/>
    <mergeCell ref="D2:D5"/>
    <mergeCell ref="AC3:AC5"/>
    <mergeCell ref="R3:R5"/>
    <mergeCell ref="AD3:AD5"/>
    <mergeCell ref="A1:AE1"/>
    <mergeCell ref="F2:F5"/>
    <mergeCell ref="A2:A5"/>
    <mergeCell ref="I2:I5"/>
    <mergeCell ref="J2:N2"/>
    <mergeCell ref="N3:N5"/>
    <mergeCell ref="E2:E5"/>
    <mergeCell ref="P2:AE2"/>
    <mergeCell ref="M3:M5"/>
    <mergeCell ref="S3:S5"/>
    <mergeCell ref="J3:J5"/>
    <mergeCell ref="K3:K5"/>
  </mergeCells>
  <pageMargins left="0.23622047244094491" right="0.23622047244094491" top="0" bottom="0" header="0.31496062992125984" footer="0.31496062992125984"/>
  <pageSetup paperSize="8" scale="55" fitToWidth="2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8D0A3-1C52-4204-910C-98E825C11C1F}">
  <sheetPr>
    <pageSetUpPr fitToPage="1"/>
  </sheetPr>
  <dimension ref="A1:AH12"/>
  <sheetViews>
    <sheetView zoomScale="50" zoomScaleNormal="50" workbookViewId="0">
      <pane xSplit="3" ySplit="5" topLeftCell="D6" activePane="bottomRight" state="frozen"/>
      <selection pane="topRight" activeCell="E1" sqref="E1"/>
      <selection pane="bottomLeft" activeCell="A4" sqref="A4"/>
      <selection pane="bottomRight" activeCell="F6" sqref="F6"/>
    </sheetView>
  </sheetViews>
  <sheetFormatPr defaultColWidth="9.1796875" defaultRowHeight="14.5" zeroHeight="1" x14ac:dyDescent="0.35"/>
  <cols>
    <col min="1" max="1" width="15.54296875" style="1" customWidth="1"/>
    <col min="2" max="2" width="31.453125" customWidth="1"/>
    <col min="3" max="3" width="48.81640625" customWidth="1"/>
    <col min="4" max="5" width="20.54296875" customWidth="1"/>
    <col min="6" max="6" width="40.453125" customWidth="1"/>
    <col min="7" max="7" width="64.81640625" customWidth="1"/>
    <col min="8" max="8" width="34.453125" customWidth="1"/>
    <col min="9" max="9" width="43.54296875" customWidth="1"/>
    <col min="10" max="10" width="18.453125" customWidth="1"/>
    <col min="11" max="11" width="16.1796875" customWidth="1"/>
    <col min="12" max="12" width="17.453125" customWidth="1"/>
    <col min="13" max="13" width="16.453125" customWidth="1"/>
    <col min="14" max="14" width="17.81640625" customWidth="1"/>
    <col min="15" max="15" width="23.453125" customWidth="1"/>
    <col min="16" max="17" width="20.54296875" style="2" customWidth="1"/>
    <col min="18" max="18" width="22.81640625" style="2" customWidth="1"/>
    <col min="19" max="19" width="20.453125" style="2" customWidth="1"/>
    <col min="20" max="20" width="18.453125" style="2" customWidth="1"/>
    <col min="21" max="21" width="17.1796875" style="1" customWidth="1"/>
    <col min="22" max="22" width="19.1796875" customWidth="1"/>
    <col min="23" max="23" width="17.1796875" style="2" customWidth="1"/>
    <col min="24" max="24" width="19.81640625" style="3" customWidth="1"/>
    <col min="25" max="25" width="17.453125" style="3" customWidth="1"/>
    <col min="26" max="26" width="20.54296875" style="3" customWidth="1"/>
    <col min="27" max="27" width="18.453125" style="3" customWidth="1"/>
    <col min="28" max="28" width="18.1796875" style="2" customWidth="1"/>
    <col min="29" max="29" width="16.453125" style="2" customWidth="1"/>
    <col min="30" max="30" width="17.54296875" style="3" customWidth="1"/>
    <col min="31" max="31" width="15.453125" style="3" customWidth="1"/>
  </cols>
  <sheetData>
    <row r="1" spans="1:34" ht="62.15" customHeight="1" thickBot="1" x14ac:dyDescent="0.4">
      <c r="A1" s="129" t="s">
        <v>191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4" ht="30" customHeight="1" thickBot="1" x14ac:dyDescent="0.4">
      <c r="A2" s="133" t="s">
        <v>7</v>
      </c>
      <c r="B2" s="133" t="s">
        <v>5</v>
      </c>
      <c r="C2" s="130" t="s">
        <v>0</v>
      </c>
      <c r="D2" s="130" t="s">
        <v>11</v>
      </c>
      <c r="E2" s="133" t="s">
        <v>32</v>
      </c>
      <c r="F2" s="130" t="s">
        <v>9</v>
      </c>
      <c r="G2" s="130" t="s">
        <v>10</v>
      </c>
      <c r="H2" s="130" t="s">
        <v>6</v>
      </c>
      <c r="I2" s="136" t="s">
        <v>1</v>
      </c>
      <c r="J2" s="139" t="s">
        <v>2</v>
      </c>
      <c r="K2" s="140"/>
      <c r="L2" s="140"/>
      <c r="M2" s="140"/>
      <c r="N2" s="141"/>
      <c r="O2" s="4"/>
      <c r="P2" s="145" t="s">
        <v>8</v>
      </c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</row>
    <row r="3" spans="1:34" ht="30" customHeight="1" thickTop="1" x14ac:dyDescent="0.35">
      <c r="A3" s="134"/>
      <c r="B3" s="134"/>
      <c r="C3" s="131"/>
      <c r="D3" s="131"/>
      <c r="E3" s="134"/>
      <c r="F3" s="131"/>
      <c r="G3" s="131"/>
      <c r="H3" s="131"/>
      <c r="I3" s="137"/>
      <c r="J3" s="153" t="s">
        <v>96</v>
      </c>
      <c r="K3" s="156" t="s">
        <v>97</v>
      </c>
      <c r="L3" s="156" t="s">
        <v>98</v>
      </c>
      <c r="M3" s="147" t="s">
        <v>99</v>
      </c>
      <c r="N3" s="142" t="s">
        <v>3</v>
      </c>
      <c r="O3" s="153" t="s">
        <v>53</v>
      </c>
      <c r="P3" s="153" t="s">
        <v>54</v>
      </c>
      <c r="Q3" s="156" t="s">
        <v>151</v>
      </c>
      <c r="R3" s="159" t="s">
        <v>152</v>
      </c>
      <c r="S3" s="150" t="s">
        <v>55</v>
      </c>
      <c r="T3" s="156" t="s">
        <v>56</v>
      </c>
      <c r="U3" s="156" t="s">
        <v>57</v>
      </c>
      <c r="V3" s="156" t="s">
        <v>58</v>
      </c>
      <c r="W3" s="156" t="s">
        <v>59</v>
      </c>
      <c r="X3" s="158" t="s">
        <v>60</v>
      </c>
      <c r="Y3" s="153" t="s">
        <v>61</v>
      </c>
      <c r="Z3" s="156" t="s">
        <v>158</v>
      </c>
      <c r="AA3" s="150" t="s">
        <v>154</v>
      </c>
      <c r="AB3" s="156" t="s">
        <v>64</v>
      </c>
      <c r="AC3" s="158" t="s">
        <v>65</v>
      </c>
      <c r="AD3" s="156" t="s">
        <v>62</v>
      </c>
      <c r="AE3" s="158" t="s">
        <v>63</v>
      </c>
    </row>
    <row r="4" spans="1:34" ht="30" customHeight="1" x14ac:dyDescent="0.35">
      <c r="A4" s="134"/>
      <c r="B4" s="134"/>
      <c r="C4" s="131"/>
      <c r="D4" s="131"/>
      <c r="E4" s="134"/>
      <c r="F4" s="131"/>
      <c r="G4" s="131"/>
      <c r="H4" s="131"/>
      <c r="I4" s="137"/>
      <c r="J4" s="154"/>
      <c r="K4" s="134"/>
      <c r="L4" s="134"/>
      <c r="M4" s="148"/>
      <c r="N4" s="143"/>
      <c r="O4" s="154"/>
      <c r="P4" s="154"/>
      <c r="Q4" s="134"/>
      <c r="R4" s="160"/>
      <c r="S4" s="151"/>
      <c r="T4" s="134"/>
      <c r="U4" s="134"/>
      <c r="V4" s="134"/>
      <c r="W4" s="134"/>
      <c r="X4" s="137"/>
      <c r="Y4" s="154"/>
      <c r="Z4" s="134"/>
      <c r="AA4" s="151"/>
      <c r="AB4" s="134"/>
      <c r="AC4" s="137"/>
      <c r="AD4" s="134"/>
      <c r="AE4" s="137"/>
    </row>
    <row r="5" spans="1:34" ht="50.15" customHeight="1" thickBot="1" x14ac:dyDescent="0.4">
      <c r="A5" s="163"/>
      <c r="B5" s="163"/>
      <c r="C5" s="132"/>
      <c r="D5" s="164"/>
      <c r="E5" s="163"/>
      <c r="F5" s="132"/>
      <c r="G5" s="132"/>
      <c r="H5" s="132"/>
      <c r="I5" s="138"/>
      <c r="J5" s="155"/>
      <c r="K5" s="135"/>
      <c r="L5" s="135"/>
      <c r="M5" s="149"/>
      <c r="N5" s="144"/>
      <c r="O5" s="155"/>
      <c r="P5" s="155"/>
      <c r="Q5" s="135"/>
      <c r="R5" s="161"/>
      <c r="S5" s="152"/>
      <c r="T5" s="135"/>
      <c r="U5" s="135"/>
      <c r="V5" s="135"/>
      <c r="W5" s="135"/>
      <c r="X5" s="138"/>
      <c r="Y5" s="155"/>
      <c r="Z5" s="135"/>
      <c r="AA5" s="152"/>
      <c r="AB5" s="135"/>
      <c r="AC5" s="138"/>
      <c r="AD5" s="135"/>
      <c r="AE5" s="138"/>
    </row>
    <row r="6" spans="1:34" ht="200.15" customHeight="1" x14ac:dyDescent="0.35">
      <c r="A6" s="15">
        <v>1</v>
      </c>
      <c r="B6" s="16"/>
      <c r="C6" s="17" t="s">
        <v>107</v>
      </c>
      <c r="D6" s="18">
        <v>350</v>
      </c>
      <c r="E6" s="19">
        <v>2511</v>
      </c>
      <c r="F6" s="20" t="s">
        <v>17</v>
      </c>
      <c r="G6" s="20" t="s">
        <v>105</v>
      </c>
      <c r="H6" s="20" t="s">
        <v>164</v>
      </c>
      <c r="I6" s="21" t="s">
        <v>49</v>
      </c>
      <c r="J6" s="22">
        <v>9.02</v>
      </c>
      <c r="K6" s="22">
        <v>7.92</v>
      </c>
      <c r="L6" s="22">
        <v>10.119999999999999</v>
      </c>
      <c r="M6" s="22">
        <v>15.58</v>
      </c>
      <c r="N6" s="23">
        <v>42.6</v>
      </c>
      <c r="O6" s="24" t="s">
        <v>106</v>
      </c>
      <c r="P6" s="25">
        <v>0.11</v>
      </c>
      <c r="Q6" s="26" t="s">
        <v>102</v>
      </c>
      <c r="R6" s="26" t="s">
        <v>102</v>
      </c>
      <c r="S6" s="26" t="s">
        <v>68</v>
      </c>
      <c r="T6" s="26" t="s">
        <v>74</v>
      </c>
      <c r="U6" s="27" t="s">
        <v>68</v>
      </c>
      <c r="V6" s="26" t="s">
        <v>68</v>
      </c>
      <c r="W6" s="26" t="s">
        <v>68</v>
      </c>
      <c r="X6" s="26" t="s">
        <v>68</v>
      </c>
      <c r="Y6" s="28">
        <v>1.56</v>
      </c>
      <c r="Z6" s="28">
        <v>3.91</v>
      </c>
      <c r="AA6" s="29" t="s">
        <v>67</v>
      </c>
      <c r="AB6" s="29" t="s">
        <v>72</v>
      </c>
      <c r="AC6" s="30" t="s">
        <v>73</v>
      </c>
      <c r="AD6" s="31" t="s">
        <v>68</v>
      </c>
      <c r="AE6" s="32" t="s">
        <v>68</v>
      </c>
    </row>
    <row r="7" spans="1:34" ht="200.15" customHeight="1" x14ac:dyDescent="0.35">
      <c r="A7" s="60">
        <v>2</v>
      </c>
      <c r="B7" s="61"/>
      <c r="C7" s="62" t="s">
        <v>108</v>
      </c>
      <c r="D7" s="63">
        <v>75</v>
      </c>
      <c r="E7" s="64">
        <v>4787</v>
      </c>
      <c r="F7" s="63" t="s">
        <v>19</v>
      </c>
      <c r="G7" s="63" t="s">
        <v>109</v>
      </c>
      <c r="H7" s="63" t="s">
        <v>110</v>
      </c>
      <c r="I7" s="65" t="s">
        <v>51</v>
      </c>
      <c r="J7" s="66">
        <v>8.14</v>
      </c>
      <c r="K7" s="66">
        <v>6.48</v>
      </c>
      <c r="L7" s="66">
        <v>8.35</v>
      </c>
      <c r="M7" s="66">
        <v>14.06</v>
      </c>
      <c r="N7" s="67">
        <v>37</v>
      </c>
      <c r="O7" s="68" t="s">
        <v>68</v>
      </c>
      <c r="P7" s="69">
        <v>0.3</v>
      </c>
      <c r="Q7" s="68" t="s">
        <v>102</v>
      </c>
      <c r="R7" s="68" t="s">
        <v>102</v>
      </c>
      <c r="S7" s="68" t="s">
        <v>68</v>
      </c>
      <c r="T7" s="68" t="s">
        <v>74</v>
      </c>
      <c r="U7" s="70" t="s">
        <v>68</v>
      </c>
      <c r="V7" s="68" t="s">
        <v>68</v>
      </c>
      <c r="W7" s="68" t="s">
        <v>75</v>
      </c>
      <c r="X7" s="68" t="s">
        <v>76</v>
      </c>
      <c r="Y7" s="71">
        <v>20.3</v>
      </c>
      <c r="Z7" s="71">
        <v>50.8</v>
      </c>
      <c r="AA7" s="72" t="s">
        <v>67</v>
      </c>
      <c r="AB7" s="72" t="s">
        <v>72</v>
      </c>
      <c r="AC7" s="73" t="s">
        <v>73</v>
      </c>
      <c r="AD7" s="74" t="s">
        <v>68</v>
      </c>
      <c r="AE7" s="75" t="s">
        <v>68</v>
      </c>
    </row>
    <row r="8" spans="1:34" ht="200.15" customHeight="1" thickBot="1" x14ac:dyDescent="0.4">
      <c r="A8" s="33">
        <v>3</v>
      </c>
      <c r="B8" s="34"/>
      <c r="C8" s="35" t="s">
        <v>112</v>
      </c>
      <c r="D8" s="36">
        <v>400</v>
      </c>
      <c r="E8" s="37">
        <v>1123</v>
      </c>
      <c r="F8" s="38" t="s">
        <v>22</v>
      </c>
      <c r="G8" s="38" t="s">
        <v>165</v>
      </c>
      <c r="H8" s="38" t="s">
        <v>157</v>
      </c>
      <c r="I8" s="39" t="s">
        <v>37</v>
      </c>
      <c r="J8" s="40">
        <v>8.58</v>
      </c>
      <c r="K8" s="40">
        <v>7.2</v>
      </c>
      <c r="L8" s="40">
        <v>6.33</v>
      </c>
      <c r="M8" s="40">
        <v>12.16</v>
      </c>
      <c r="N8" s="41">
        <v>34.299999999999997</v>
      </c>
      <c r="O8" s="42" t="s">
        <v>68</v>
      </c>
      <c r="P8" s="43" t="s">
        <v>66</v>
      </c>
      <c r="Q8" s="42" t="s">
        <v>102</v>
      </c>
      <c r="R8" s="42" t="s">
        <v>102</v>
      </c>
      <c r="S8" s="42" t="s">
        <v>68</v>
      </c>
      <c r="T8" s="42" t="s">
        <v>74</v>
      </c>
      <c r="U8" s="44" t="s">
        <v>68</v>
      </c>
      <c r="V8" s="42" t="s">
        <v>68</v>
      </c>
      <c r="W8" s="45" t="s">
        <v>68</v>
      </c>
      <c r="X8" s="42" t="s">
        <v>76</v>
      </c>
      <c r="Y8" s="46">
        <v>15.6</v>
      </c>
      <c r="Z8" s="46">
        <v>38.9</v>
      </c>
      <c r="AA8" s="45" t="s">
        <v>67</v>
      </c>
      <c r="AB8" s="45" t="s">
        <v>72</v>
      </c>
      <c r="AC8" s="47" t="s">
        <v>73</v>
      </c>
      <c r="AD8" s="48" t="s">
        <v>68</v>
      </c>
      <c r="AE8" s="49" t="s">
        <v>68</v>
      </c>
    </row>
    <row r="9" spans="1:34" ht="43.5" customHeight="1" x14ac:dyDescent="0.35">
      <c r="A9" s="162" t="s">
        <v>4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</row>
    <row r="10" spans="1:34" ht="37.5" customHeight="1" x14ac:dyDescent="0.3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4" ht="18.5" hidden="1" x14ac:dyDescent="0.35">
      <c r="A11" s="157"/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</row>
    <row r="12" spans="1:34" x14ac:dyDescent="0.35"/>
  </sheetData>
  <sheetProtection algorithmName="SHA-512" hashValue="ImeviKwHT3Ly9hWWSGnRedOOV/SPnu+gGc1LymSINt5mOt9XBayczrWygueFqID7C984NhwHtMBjcnZtt1wVxg==" saltValue="BNetPh6vwS2/3wXrdEHeBA==" spinCount="100000" sheet="1" objects="1" scenarios="1"/>
  <mergeCells count="36">
    <mergeCell ref="A1:AE1"/>
    <mergeCell ref="Q3:Q5"/>
    <mergeCell ref="E2:E5"/>
    <mergeCell ref="R3:R5"/>
    <mergeCell ref="A2:A5"/>
    <mergeCell ref="B2:B5"/>
    <mergeCell ref="C2:C5"/>
    <mergeCell ref="D2:D5"/>
    <mergeCell ref="P2:AE2"/>
    <mergeCell ref="J3:J5"/>
    <mergeCell ref="K3:K5"/>
    <mergeCell ref="L3:L5"/>
    <mergeCell ref="O3:O5"/>
    <mergeCell ref="P3:P5"/>
    <mergeCell ref="S3:S5"/>
    <mergeCell ref="A9:AE9"/>
    <mergeCell ref="T3:T5"/>
    <mergeCell ref="AC3:AC5"/>
    <mergeCell ref="Y3:Y5"/>
    <mergeCell ref="X3:X5"/>
    <mergeCell ref="A11:AE11"/>
    <mergeCell ref="AD3:AD5"/>
    <mergeCell ref="AE3:AE5"/>
    <mergeCell ref="AA3:AA5"/>
    <mergeCell ref="F2:F5"/>
    <mergeCell ref="G2:G5"/>
    <mergeCell ref="H2:H5"/>
    <mergeCell ref="I2:I5"/>
    <mergeCell ref="J2:N2"/>
    <mergeCell ref="N3:N5"/>
    <mergeCell ref="U3:U5"/>
    <mergeCell ref="V3:V5"/>
    <mergeCell ref="Z3:Z5"/>
    <mergeCell ref="AB3:AB5"/>
    <mergeCell ref="W3:W5"/>
    <mergeCell ref="M3:M5"/>
  </mergeCells>
  <pageMargins left="0.23622047244094491" right="0.23622047244094491" top="0" bottom="0" header="0.31496062992125984" footer="0.31496062992125984"/>
  <pageSetup paperSize="8" scale="55" fitToWidth="2" fitToHeight="3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9358C-D5F4-4173-B605-79DA115448D4}">
  <sheetPr>
    <pageSetUpPr fitToPage="1"/>
  </sheetPr>
  <dimension ref="A1:AH37"/>
  <sheetViews>
    <sheetView zoomScale="50" zoomScaleNormal="50" workbookViewId="0">
      <pane xSplit="3" ySplit="5" topLeftCell="D6" activePane="bottomRight" state="frozen"/>
      <selection pane="topRight" activeCell="E1" sqref="E1"/>
      <selection pane="bottomLeft" activeCell="A4" sqref="A4"/>
      <selection pane="bottomRight" sqref="A1:AE1"/>
    </sheetView>
  </sheetViews>
  <sheetFormatPr defaultColWidth="9.1796875" defaultRowHeight="14.5" zeroHeight="1" x14ac:dyDescent="0.35"/>
  <cols>
    <col min="1" max="1" width="16.1796875" style="9" customWidth="1"/>
    <col min="2" max="2" width="31.453125" style="10" customWidth="1"/>
    <col min="3" max="3" width="46.453125" style="10" customWidth="1"/>
    <col min="4" max="5" width="20.54296875" style="10" customWidth="1"/>
    <col min="6" max="6" width="40.453125" style="10" customWidth="1"/>
    <col min="7" max="7" width="64.81640625" style="10" customWidth="1"/>
    <col min="8" max="8" width="42.453125" style="10" customWidth="1"/>
    <col min="9" max="9" width="43.54296875" style="10" customWidth="1"/>
    <col min="10" max="10" width="18.453125" style="10" customWidth="1"/>
    <col min="11" max="11" width="17.453125" style="10" customWidth="1"/>
    <col min="12" max="12" width="14.54296875" style="10" customWidth="1"/>
    <col min="13" max="13" width="13.54296875" style="10" customWidth="1"/>
    <col min="14" max="14" width="18" style="10" customWidth="1"/>
    <col min="15" max="15" width="22.453125" style="10" customWidth="1"/>
    <col min="16" max="16" width="20.453125" style="11" customWidth="1"/>
    <col min="17" max="17" width="20.453125" style="126" customWidth="1"/>
    <col min="18" max="18" width="22.81640625" style="11" customWidth="1"/>
    <col min="19" max="19" width="19.1796875" style="11" customWidth="1"/>
    <col min="20" max="20" width="16" style="11" customWidth="1"/>
    <col min="21" max="21" width="15.453125" style="10" customWidth="1"/>
    <col min="22" max="22" width="16.54296875" style="10" customWidth="1"/>
    <col min="23" max="23" width="13.54296875" style="11" customWidth="1"/>
    <col min="24" max="24" width="17.1796875" style="12" customWidth="1"/>
    <col min="25" max="25" width="17.54296875" style="12" customWidth="1"/>
    <col min="26" max="26" width="21.1796875" style="12" customWidth="1"/>
    <col min="27" max="27" width="17.81640625" style="12" customWidth="1"/>
    <col min="28" max="28" width="17.54296875" style="12" customWidth="1"/>
    <col min="29" max="29" width="16.453125" style="11" customWidth="1"/>
    <col min="30" max="30" width="19" style="13" customWidth="1"/>
    <col min="31" max="31" width="16.54296875" style="12" customWidth="1"/>
  </cols>
  <sheetData>
    <row r="1" spans="1:31" ht="62.15" customHeight="1" thickBot="1" x14ac:dyDescent="0.4">
      <c r="A1" s="129" t="s">
        <v>192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80"/>
    </row>
    <row r="2" spans="1:31" ht="30" customHeight="1" thickTop="1" thickBot="1" x14ac:dyDescent="0.4">
      <c r="A2" s="186" t="s">
        <v>7</v>
      </c>
      <c r="B2" s="184" t="s">
        <v>5</v>
      </c>
      <c r="C2" s="167" t="s">
        <v>0</v>
      </c>
      <c r="D2" s="167" t="s">
        <v>11</v>
      </c>
      <c r="E2" s="184" t="s">
        <v>32</v>
      </c>
      <c r="F2" s="167" t="s">
        <v>9</v>
      </c>
      <c r="G2" s="167" t="s">
        <v>10</v>
      </c>
      <c r="H2" s="167" t="s">
        <v>6</v>
      </c>
      <c r="I2" s="169" t="s">
        <v>1</v>
      </c>
      <c r="J2" s="171" t="s">
        <v>2</v>
      </c>
      <c r="K2" s="172"/>
      <c r="L2" s="172"/>
      <c r="M2" s="172"/>
      <c r="N2" s="173"/>
      <c r="O2" s="14"/>
      <c r="P2" s="190" t="s">
        <v>8</v>
      </c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</row>
    <row r="3" spans="1:31" ht="30" customHeight="1" thickTop="1" x14ac:dyDescent="0.35">
      <c r="A3" s="187"/>
      <c r="B3" s="176"/>
      <c r="C3" s="168"/>
      <c r="D3" s="168"/>
      <c r="E3" s="176"/>
      <c r="F3" s="168"/>
      <c r="G3" s="168"/>
      <c r="H3" s="168"/>
      <c r="I3" s="170"/>
      <c r="J3" s="191" t="s">
        <v>96</v>
      </c>
      <c r="K3" s="176" t="s">
        <v>97</v>
      </c>
      <c r="L3" s="176" t="s">
        <v>98</v>
      </c>
      <c r="M3" s="176" t="s">
        <v>99</v>
      </c>
      <c r="N3" s="174" t="s">
        <v>3</v>
      </c>
      <c r="O3" s="153" t="s">
        <v>53</v>
      </c>
      <c r="P3" s="153" t="s">
        <v>54</v>
      </c>
      <c r="Q3" s="181" t="s">
        <v>151</v>
      </c>
      <c r="R3" s="159" t="s">
        <v>152</v>
      </c>
      <c r="S3" s="150" t="s">
        <v>55</v>
      </c>
      <c r="T3" s="156" t="s">
        <v>56</v>
      </c>
      <c r="U3" s="156" t="s">
        <v>57</v>
      </c>
      <c r="V3" s="156" t="s">
        <v>58</v>
      </c>
      <c r="W3" s="156" t="s">
        <v>59</v>
      </c>
      <c r="X3" s="158" t="s">
        <v>60</v>
      </c>
      <c r="Y3" s="153" t="s">
        <v>61</v>
      </c>
      <c r="Z3" s="156" t="s">
        <v>158</v>
      </c>
      <c r="AA3" s="150" t="s">
        <v>154</v>
      </c>
      <c r="AB3" s="156" t="s">
        <v>64</v>
      </c>
      <c r="AC3" s="158" t="s">
        <v>65</v>
      </c>
      <c r="AD3" s="156" t="s">
        <v>62</v>
      </c>
      <c r="AE3" s="158" t="s">
        <v>63</v>
      </c>
    </row>
    <row r="4" spans="1:31" ht="30" customHeight="1" x14ac:dyDescent="0.35">
      <c r="A4" s="187"/>
      <c r="B4" s="176"/>
      <c r="C4" s="168"/>
      <c r="D4" s="168"/>
      <c r="E4" s="176"/>
      <c r="F4" s="168"/>
      <c r="G4" s="168"/>
      <c r="H4" s="168"/>
      <c r="I4" s="170"/>
      <c r="J4" s="191"/>
      <c r="K4" s="176"/>
      <c r="L4" s="176"/>
      <c r="M4" s="176"/>
      <c r="N4" s="174"/>
      <c r="O4" s="154"/>
      <c r="P4" s="154"/>
      <c r="Q4" s="182"/>
      <c r="R4" s="160"/>
      <c r="S4" s="151"/>
      <c r="T4" s="134"/>
      <c r="U4" s="134"/>
      <c r="V4" s="134"/>
      <c r="W4" s="134"/>
      <c r="X4" s="137"/>
      <c r="Y4" s="154"/>
      <c r="Z4" s="134"/>
      <c r="AA4" s="151"/>
      <c r="AB4" s="134"/>
      <c r="AC4" s="137"/>
      <c r="AD4" s="134"/>
      <c r="AE4" s="137"/>
    </row>
    <row r="5" spans="1:31" ht="50.15" customHeight="1" thickBot="1" x14ac:dyDescent="0.4">
      <c r="A5" s="188"/>
      <c r="B5" s="185"/>
      <c r="C5" s="168"/>
      <c r="D5" s="189"/>
      <c r="E5" s="185"/>
      <c r="F5" s="168"/>
      <c r="G5" s="168"/>
      <c r="H5" s="168"/>
      <c r="I5" s="170"/>
      <c r="J5" s="192"/>
      <c r="K5" s="177"/>
      <c r="L5" s="177"/>
      <c r="M5" s="177"/>
      <c r="N5" s="175"/>
      <c r="O5" s="155"/>
      <c r="P5" s="155"/>
      <c r="Q5" s="183"/>
      <c r="R5" s="161"/>
      <c r="S5" s="152"/>
      <c r="T5" s="135"/>
      <c r="U5" s="135"/>
      <c r="V5" s="135"/>
      <c r="W5" s="135"/>
      <c r="X5" s="138"/>
      <c r="Y5" s="155"/>
      <c r="Z5" s="135"/>
      <c r="AA5" s="152"/>
      <c r="AB5" s="135"/>
      <c r="AC5" s="138"/>
      <c r="AD5" s="135"/>
      <c r="AE5" s="138"/>
    </row>
    <row r="6" spans="1:31" ht="200.15" customHeight="1" x14ac:dyDescent="0.35">
      <c r="A6" s="82">
        <v>1</v>
      </c>
      <c r="B6" s="83"/>
      <c r="C6" s="84" t="s">
        <v>113</v>
      </c>
      <c r="D6" s="85">
        <v>250</v>
      </c>
      <c r="E6" s="86">
        <v>2796</v>
      </c>
      <c r="F6" s="85" t="s">
        <v>16</v>
      </c>
      <c r="G6" s="85" t="s">
        <v>114</v>
      </c>
      <c r="H6" s="85" t="s">
        <v>115</v>
      </c>
      <c r="I6" s="87" t="s">
        <v>51</v>
      </c>
      <c r="J6" s="88">
        <v>8.8000000000000007</v>
      </c>
      <c r="K6" s="88">
        <v>7.2</v>
      </c>
      <c r="L6" s="88">
        <v>8.86</v>
      </c>
      <c r="M6" s="88">
        <v>17.100000000000001</v>
      </c>
      <c r="N6" s="89">
        <f>SUM(J6:M6)</f>
        <v>41.96</v>
      </c>
      <c r="O6" s="88" t="s">
        <v>68</v>
      </c>
      <c r="P6" s="57">
        <v>4.63</v>
      </c>
      <c r="Q6" s="55">
        <v>1107.7</v>
      </c>
      <c r="R6" s="88">
        <v>1168.9000000000001</v>
      </c>
      <c r="S6" s="88" t="s">
        <v>68</v>
      </c>
      <c r="T6" s="88" t="s">
        <v>74</v>
      </c>
      <c r="U6" s="90" t="s">
        <v>68</v>
      </c>
      <c r="V6" s="88" t="s">
        <v>68</v>
      </c>
      <c r="W6" s="88" t="s">
        <v>68</v>
      </c>
      <c r="X6" s="88" t="s">
        <v>68</v>
      </c>
      <c r="Y6" s="91">
        <v>22.9</v>
      </c>
      <c r="Z6" s="91">
        <v>57.3</v>
      </c>
      <c r="AA6" s="91" t="s">
        <v>67</v>
      </c>
      <c r="AB6" s="88" t="s">
        <v>72</v>
      </c>
      <c r="AC6" s="91" t="s">
        <v>73</v>
      </c>
      <c r="AD6" s="92" t="s">
        <v>68</v>
      </c>
      <c r="AE6" s="93" t="s">
        <v>68</v>
      </c>
    </row>
    <row r="7" spans="1:31" ht="200.15" customHeight="1" x14ac:dyDescent="0.35">
      <c r="A7" s="60">
        <v>2</v>
      </c>
      <c r="B7" s="112"/>
      <c r="C7" s="62" t="s">
        <v>189</v>
      </c>
      <c r="D7" s="64">
        <v>2000</v>
      </c>
      <c r="E7" s="113">
        <v>2280</v>
      </c>
      <c r="F7" s="63" t="s">
        <v>14</v>
      </c>
      <c r="G7" s="63" t="s">
        <v>167</v>
      </c>
      <c r="H7" s="63" t="s">
        <v>116</v>
      </c>
      <c r="I7" s="76" t="s">
        <v>50</v>
      </c>
      <c r="J7" s="68">
        <v>8.58</v>
      </c>
      <c r="K7" s="68">
        <v>5.94</v>
      </c>
      <c r="L7" s="68">
        <v>8.86</v>
      </c>
      <c r="M7" s="68">
        <v>17.100000000000001</v>
      </c>
      <c r="N7" s="114">
        <f t="shared" ref="N7:N34" si="0">SUM(J7:M7)</f>
        <v>40.480000000000004</v>
      </c>
      <c r="O7" s="68" t="s">
        <v>68</v>
      </c>
      <c r="P7" s="69">
        <v>6.81</v>
      </c>
      <c r="Q7" s="66">
        <v>142.5</v>
      </c>
      <c r="R7" s="68">
        <v>163.4</v>
      </c>
      <c r="S7" s="68" t="s">
        <v>68</v>
      </c>
      <c r="T7" s="68" t="s">
        <v>74</v>
      </c>
      <c r="U7" s="70" t="s">
        <v>68</v>
      </c>
      <c r="V7" s="68" t="s">
        <v>68</v>
      </c>
      <c r="W7" s="72" t="s">
        <v>68</v>
      </c>
      <c r="X7" s="68" t="s">
        <v>68</v>
      </c>
      <c r="Y7" s="72">
        <v>25.5</v>
      </c>
      <c r="Z7" s="72">
        <v>63.7</v>
      </c>
      <c r="AA7" s="72" t="s">
        <v>67</v>
      </c>
      <c r="AB7" s="72" t="s">
        <v>72</v>
      </c>
      <c r="AC7" s="73" t="s">
        <v>73</v>
      </c>
      <c r="AD7" s="68" t="s">
        <v>68</v>
      </c>
      <c r="AE7" s="115" t="s">
        <v>68</v>
      </c>
    </row>
    <row r="8" spans="1:31" ht="200.15" customHeight="1" x14ac:dyDescent="0.35">
      <c r="A8" s="82">
        <v>3</v>
      </c>
      <c r="B8" s="94"/>
      <c r="C8" s="84" t="s">
        <v>189</v>
      </c>
      <c r="D8" s="86">
        <v>200</v>
      </c>
      <c r="E8" s="95">
        <v>2095</v>
      </c>
      <c r="F8" s="86" t="s">
        <v>14</v>
      </c>
      <c r="G8" s="85" t="s">
        <v>80</v>
      </c>
      <c r="H8" s="86" t="s">
        <v>117</v>
      </c>
      <c r="I8" s="87" t="s">
        <v>33</v>
      </c>
      <c r="J8" s="96">
        <v>9.68</v>
      </c>
      <c r="K8" s="96">
        <v>7.74</v>
      </c>
      <c r="L8" s="96">
        <v>9.61</v>
      </c>
      <c r="M8" s="96">
        <v>13.3</v>
      </c>
      <c r="N8" s="97">
        <f t="shared" si="0"/>
        <v>40.33</v>
      </c>
      <c r="O8" s="96" t="s">
        <v>68</v>
      </c>
      <c r="P8" s="98">
        <v>7.56</v>
      </c>
      <c r="Q8" s="106">
        <v>252.7</v>
      </c>
      <c r="R8" s="99">
        <v>278.7</v>
      </c>
      <c r="S8" s="96">
        <v>26.8</v>
      </c>
      <c r="T8" s="96" t="s">
        <v>68</v>
      </c>
      <c r="U8" s="100" t="s">
        <v>68</v>
      </c>
      <c r="V8" s="96" t="s">
        <v>68</v>
      </c>
      <c r="W8" s="96" t="s">
        <v>68</v>
      </c>
      <c r="X8" s="101" t="s">
        <v>68</v>
      </c>
      <c r="Y8" s="101">
        <v>27.8</v>
      </c>
      <c r="Z8" s="101">
        <v>69.5</v>
      </c>
      <c r="AA8" s="101" t="s">
        <v>67</v>
      </c>
      <c r="AB8" s="101" t="s">
        <v>72</v>
      </c>
      <c r="AC8" s="101" t="s">
        <v>73</v>
      </c>
      <c r="AD8" s="96" t="s">
        <v>68</v>
      </c>
      <c r="AE8" s="103" t="s">
        <v>68</v>
      </c>
    </row>
    <row r="9" spans="1:31" ht="200.15" customHeight="1" x14ac:dyDescent="0.35">
      <c r="A9" s="60">
        <v>4</v>
      </c>
      <c r="B9" s="61"/>
      <c r="C9" s="62" t="s">
        <v>118</v>
      </c>
      <c r="D9" s="63">
        <v>250</v>
      </c>
      <c r="E9" s="64">
        <v>1236</v>
      </c>
      <c r="F9" s="63" t="s">
        <v>17</v>
      </c>
      <c r="G9" s="63" t="s">
        <v>119</v>
      </c>
      <c r="H9" s="64" t="s">
        <v>84</v>
      </c>
      <c r="I9" s="76" t="s">
        <v>46</v>
      </c>
      <c r="J9" s="68">
        <v>8.14</v>
      </c>
      <c r="K9" s="68">
        <v>6.84</v>
      </c>
      <c r="L9" s="68">
        <v>10.119999999999999</v>
      </c>
      <c r="M9" s="68">
        <v>14.82</v>
      </c>
      <c r="N9" s="114">
        <f t="shared" si="0"/>
        <v>39.92</v>
      </c>
      <c r="O9" s="68" t="s">
        <v>68</v>
      </c>
      <c r="P9" s="69">
        <v>5.78</v>
      </c>
      <c r="Q9" s="66" t="s">
        <v>102</v>
      </c>
      <c r="R9" s="68" t="s">
        <v>102</v>
      </c>
      <c r="S9" s="68" t="s">
        <v>68</v>
      </c>
      <c r="T9" s="68" t="s">
        <v>68</v>
      </c>
      <c r="U9" s="70" t="s">
        <v>68</v>
      </c>
      <c r="V9" s="68" t="s">
        <v>68</v>
      </c>
      <c r="W9" s="68" t="s">
        <v>68</v>
      </c>
      <c r="X9" s="68" t="s">
        <v>68</v>
      </c>
      <c r="Y9" s="72">
        <v>27.2</v>
      </c>
      <c r="Z9" s="72">
        <v>67.900000000000006</v>
      </c>
      <c r="AA9" s="72" t="s">
        <v>67</v>
      </c>
      <c r="AB9" s="72" t="s">
        <v>68</v>
      </c>
      <c r="AC9" s="72" t="s">
        <v>68</v>
      </c>
      <c r="AD9" s="73" t="s">
        <v>68</v>
      </c>
      <c r="AE9" s="115" t="s">
        <v>68</v>
      </c>
    </row>
    <row r="10" spans="1:31" ht="200.15" customHeight="1" x14ac:dyDescent="0.35">
      <c r="A10" s="82">
        <v>4</v>
      </c>
      <c r="B10" s="94"/>
      <c r="C10" s="84" t="s">
        <v>172</v>
      </c>
      <c r="D10" s="85">
        <v>500</v>
      </c>
      <c r="E10" s="95">
        <v>1118</v>
      </c>
      <c r="F10" s="86" t="s">
        <v>77</v>
      </c>
      <c r="G10" s="85" t="s">
        <v>78</v>
      </c>
      <c r="H10" s="85" t="s">
        <v>79</v>
      </c>
      <c r="I10" s="87" t="s">
        <v>33</v>
      </c>
      <c r="J10" s="96">
        <v>8.8000000000000007</v>
      </c>
      <c r="K10" s="96">
        <v>7.38</v>
      </c>
      <c r="L10" s="96">
        <v>10.37</v>
      </c>
      <c r="M10" s="96">
        <v>13.3</v>
      </c>
      <c r="N10" s="97">
        <f t="shared" si="0"/>
        <v>39.849999999999994</v>
      </c>
      <c r="O10" s="24" t="s">
        <v>106</v>
      </c>
      <c r="P10" s="98">
        <v>9.6199999999999992</v>
      </c>
      <c r="Q10" s="106" t="s">
        <v>102</v>
      </c>
      <c r="R10" s="96" t="s">
        <v>102</v>
      </c>
      <c r="S10" s="100" t="s">
        <v>68</v>
      </c>
      <c r="T10" s="96" t="s">
        <v>68</v>
      </c>
      <c r="U10" s="104" t="s">
        <v>69</v>
      </c>
      <c r="V10" s="96" t="s">
        <v>68</v>
      </c>
      <c r="W10" s="101" t="s">
        <v>68</v>
      </c>
      <c r="X10" s="101" t="s">
        <v>68</v>
      </c>
      <c r="Y10" s="101">
        <v>25</v>
      </c>
      <c r="Z10" s="101">
        <v>62.6</v>
      </c>
      <c r="AA10" s="101" t="s">
        <v>67</v>
      </c>
      <c r="AB10" s="101" t="s">
        <v>68</v>
      </c>
      <c r="AC10" s="101" t="s">
        <v>68</v>
      </c>
      <c r="AD10" s="102" t="s">
        <v>168</v>
      </c>
      <c r="AE10" s="103" t="s">
        <v>71</v>
      </c>
    </row>
    <row r="11" spans="1:31" ht="200.15" customHeight="1" x14ac:dyDescent="0.35">
      <c r="A11" s="60">
        <v>5</v>
      </c>
      <c r="B11" s="112"/>
      <c r="C11" s="62" t="s">
        <v>120</v>
      </c>
      <c r="D11" s="63">
        <v>75</v>
      </c>
      <c r="E11" s="113">
        <v>2387</v>
      </c>
      <c r="F11" s="63" t="s">
        <v>87</v>
      </c>
      <c r="G11" s="63" t="s">
        <v>88</v>
      </c>
      <c r="H11" s="64" t="s">
        <v>68</v>
      </c>
      <c r="I11" s="65" t="s">
        <v>39</v>
      </c>
      <c r="J11" s="68">
        <v>7.26</v>
      </c>
      <c r="K11" s="68">
        <v>6.48</v>
      </c>
      <c r="L11" s="68">
        <v>8.86</v>
      </c>
      <c r="M11" s="68">
        <v>16.72</v>
      </c>
      <c r="N11" s="114">
        <f t="shared" si="0"/>
        <v>39.32</v>
      </c>
      <c r="O11" s="68" t="s">
        <v>68</v>
      </c>
      <c r="P11" s="69">
        <v>9.25</v>
      </c>
      <c r="Q11" s="66" t="s">
        <v>102</v>
      </c>
      <c r="R11" s="68" t="s">
        <v>102</v>
      </c>
      <c r="S11" s="68" t="s">
        <v>68</v>
      </c>
      <c r="T11" s="68" t="s">
        <v>74</v>
      </c>
      <c r="U11" s="117" t="s">
        <v>69</v>
      </c>
      <c r="V11" s="68" t="s">
        <v>68</v>
      </c>
      <c r="W11" s="68" t="s">
        <v>68</v>
      </c>
      <c r="X11" s="68" t="s">
        <v>76</v>
      </c>
      <c r="Y11" s="72">
        <v>23.9</v>
      </c>
      <c r="Z11" s="72">
        <v>59.7</v>
      </c>
      <c r="AA11" s="72" t="s">
        <v>67</v>
      </c>
      <c r="AB11" s="72" t="s">
        <v>68</v>
      </c>
      <c r="AC11" s="72" t="s">
        <v>68</v>
      </c>
      <c r="AD11" s="73" t="s">
        <v>68</v>
      </c>
      <c r="AE11" s="115" t="s">
        <v>68</v>
      </c>
    </row>
    <row r="12" spans="1:31" ht="225" customHeight="1" x14ac:dyDescent="0.35">
      <c r="A12" s="82">
        <v>6</v>
      </c>
      <c r="B12" s="94"/>
      <c r="C12" s="84" t="s">
        <v>174</v>
      </c>
      <c r="D12" s="85">
        <v>200</v>
      </c>
      <c r="E12" s="95">
        <v>2495</v>
      </c>
      <c r="F12" s="86" t="s">
        <v>18</v>
      </c>
      <c r="G12" s="85" t="s">
        <v>121</v>
      </c>
      <c r="H12" s="86" t="s">
        <v>83</v>
      </c>
      <c r="I12" s="87" t="s">
        <v>49</v>
      </c>
      <c r="J12" s="96">
        <v>8.8000000000000007</v>
      </c>
      <c r="K12" s="96">
        <v>6.84</v>
      </c>
      <c r="L12" s="96">
        <v>8.86</v>
      </c>
      <c r="M12" s="96">
        <v>14.44</v>
      </c>
      <c r="N12" s="97">
        <f t="shared" si="0"/>
        <v>38.94</v>
      </c>
      <c r="O12" s="96" t="s">
        <v>68</v>
      </c>
      <c r="P12" s="98">
        <v>5.61</v>
      </c>
      <c r="Q12" s="106">
        <v>4212.3</v>
      </c>
      <c r="R12" s="96">
        <v>4302.1000000000004</v>
      </c>
      <c r="S12" s="96">
        <v>28.6</v>
      </c>
      <c r="T12" s="96" t="s">
        <v>74</v>
      </c>
      <c r="U12" s="100" t="s">
        <v>68</v>
      </c>
      <c r="V12" s="96" t="s">
        <v>68</v>
      </c>
      <c r="W12" s="101" t="s">
        <v>68</v>
      </c>
      <c r="X12" s="96" t="s">
        <v>76</v>
      </c>
      <c r="Y12" s="101">
        <v>26.2</v>
      </c>
      <c r="Z12" s="101">
        <v>65.599999999999994</v>
      </c>
      <c r="AA12" s="101" t="s">
        <v>67</v>
      </c>
      <c r="AB12" s="101" t="s">
        <v>68</v>
      </c>
      <c r="AC12" s="101" t="s">
        <v>68</v>
      </c>
      <c r="AD12" s="102" t="s">
        <v>68</v>
      </c>
      <c r="AE12" s="103" t="s">
        <v>68</v>
      </c>
    </row>
    <row r="13" spans="1:31" ht="200.15" customHeight="1" x14ac:dyDescent="0.35">
      <c r="A13" s="60">
        <v>7</v>
      </c>
      <c r="B13" s="112"/>
      <c r="C13" s="62" t="s">
        <v>171</v>
      </c>
      <c r="D13" s="63">
        <v>350</v>
      </c>
      <c r="E13" s="113">
        <v>2683</v>
      </c>
      <c r="F13" s="64" t="s">
        <v>20</v>
      </c>
      <c r="G13" s="63" t="s">
        <v>178</v>
      </c>
      <c r="H13" s="64" t="s">
        <v>159</v>
      </c>
      <c r="I13" s="65" t="s">
        <v>46</v>
      </c>
      <c r="J13" s="68">
        <v>7.92</v>
      </c>
      <c r="K13" s="68">
        <v>6.84</v>
      </c>
      <c r="L13" s="68">
        <v>10.63</v>
      </c>
      <c r="M13" s="68">
        <v>13.3</v>
      </c>
      <c r="N13" s="114">
        <f t="shared" si="0"/>
        <v>38.69</v>
      </c>
      <c r="O13" s="77" t="s">
        <v>106</v>
      </c>
      <c r="P13" s="69" t="s">
        <v>66</v>
      </c>
      <c r="Q13" s="66">
        <v>657.1</v>
      </c>
      <c r="R13" s="68">
        <v>706.6</v>
      </c>
      <c r="S13" s="68" t="s">
        <v>68</v>
      </c>
      <c r="T13" s="68" t="s">
        <v>68</v>
      </c>
      <c r="U13" s="70" t="s">
        <v>68</v>
      </c>
      <c r="V13" s="68" t="s">
        <v>68</v>
      </c>
      <c r="W13" s="68" t="s">
        <v>68</v>
      </c>
      <c r="X13" s="68" t="s">
        <v>68</v>
      </c>
      <c r="Y13" s="68" t="s">
        <v>68</v>
      </c>
      <c r="Z13" s="72">
        <v>52.1</v>
      </c>
      <c r="AA13" s="72" t="s">
        <v>67</v>
      </c>
      <c r="AB13" s="72" t="s">
        <v>68</v>
      </c>
      <c r="AC13" s="72" t="s">
        <v>68</v>
      </c>
      <c r="AD13" s="73">
        <v>4.2999999999999997E-2</v>
      </c>
      <c r="AE13" s="115" t="s">
        <v>169</v>
      </c>
    </row>
    <row r="14" spans="1:31" ht="200.15" customHeight="1" x14ac:dyDescent="0.35">
      <c r="A14" s="105" t="s">
        <v>100</v>
      </c>
      <c r="B14" s="94"/>
      <c r="C14" s="84" t="s">
        <v>122</v>
      </c>
      <c r="D14" s="86">
        <v>500</v>
      </c>
      <c r="E14" s="95">
        <v>1198</v>
      </c>
      <c r="F14" s="85" t="s">
        <v>25</v>
      </c>
      <c r="G14" s="85" t="s">
        <v>94</v>
      </c>
      <c r="H14" s="85" t="s">
        <v>123</v>
      </c>
      <c r="I14" s="87" t="s">
        <v>48</v>
      </c>
      <c r="J14" s="96">
        <v>8.8000000000000007</v>
      </c>
      <c r="K14" s="96">
        <v>7.2</v>
      </c>
      <c r="L14" s="96">
        <v>8.6</v>
      </c>
      <c r="M14" s="96">
        <v>14.06</v>
      </c>
      <c r="N14" s="97">
        <f t="shared" si="0"/>
        <v>38.660000000000004</v>
      </c>
      <c r="O14" s="96" t="s">
        <v>68</v>
      </c>
      <c r="P14" s="98" t="s">
        <v>66</v>
      </c>
      <c r="Q14" s="106" t="s">
        <v>102</v>
      </c>
      <c r="R14" s="96" t="s">
        <v>101</v>
      </c>
      <c r="S14" s="96" t="s">
        <v>68</v>
      </c>
      <c r="T14" s="96" t="s">
        <v>74</v>
      </c>
      <c r="U14" s="100">
        <v>1680.8</v>
      </c>
      <c r="V14" s="96" t="s">
        <v>68</v>
      </c>
      <c r="W14" s="101" t="s">
        <v>68</v>
      </c>
      <c r="X14" s="96" t="s">
        <v>76</v>
      </c>
      <c r="Y14" s="101">
        <v>24.7</v>
      </c>
      <c r="Z14" s="128">
        <v>61.8</v>
      </c>
      <c r="AA14" s="101" t="s">
        <v>67</v>
      </c>
      <c r="AB14" s="101" t="s">
        <v>68</v>
      </c>
      <c r="AC14" s="101" t="s">
        <v>68</v>
      </c>
      <c r="AD14" s="102" t="s">
        <v>68</v>
      </c>
      <c r="AE14" s="103" t="s">
        <v>68</v>
      </c>
    </row>
    <row r="15" spans="1:31" ht="200.15" customHeight="1" x14ac:dyDescent="0.35">
      <c r="A15" s="60">
        <v>8</v>
      </c>
      <c r="B15" s="112"/>
      <c r="C15" s="62" t="s">
        <v>124</v>
      </c>
      <c r="D15" s="63">
        <v>75</v>
      </c>
      <c r="E15" s="113">
        <v>2880</v>
      </c>
      <c r="F15" s="64" t="s">
        <v>19</v>
      </c>
      <c r="G15" s="63" t="s">
        <v>179</v>
      </c>
      <c r="H15" s="64" t="s">
        <v>68</v>
      </c>
      <c r="I15" s="65" t="s">
        <v>45</v>
      </c>
      <c r="J15" s="68">
        <v>8.14</v>
      </c>
      <c r="K15" s="68">
        <v>5.58</v>
      </c>
      <c r="L15" s="68">
        <v>9.61</v>
      </c>
      <c r="M15" s="68">
        <v>14.82</v>
      </c>
      <c r="N15" s="114">
        <f t="shared" si="0"/>
        <v>38.15</v>
      </c>
      <c r="O15" s="68" t="s">
        <v>68</v>
      </c>
      <c r="P15" s="69">
        <v>8.09</v>
      </c>
      <c r="Q15" s="66" t="s">
        <v>101</v>
      </c>
      <c r="R15" s="68">
        <v>168.5</v>
      </c>
      <c r="S15" s="68" t="s">
        <v>68</v>
      </c>
      <c r="T15" s="68" t="s">
        <v>68</v>
      </c>
      <c r="U15" s="70" t="s">
        <v>68</v>
      </c>
      <c r="V15" s="68" t="s">
        <v>68</v>
      </c>
      <c r="W15" s="68" t="s">
        <v>68</v>
      </c>
      <c r="X15" s="68" t="s">
        <v>68</v>
      </c>
      <c r="Y15" s="72">
        <v>25.6</v>
      </c>
      <c r="Z15" s="72">
        <v>64.099999999999994</v>
      </c>
      <c r="AA15" s="72" t="s">
        <v>67</v>
      </c>
      <c r="AB15" s="72" t="s">
        <v>68</v>
      </c>
      <c r="AC15" s="72" t="s">
        <v>68</v>
      </c>
      <c r="AD15" s="73" t="s">
        <v>68</v>
      </c>
      <c r="AE15" s="115" t="s">
        <v>68</v>
      </c>
    </row>
    <row r="16" spans="1:31" ht="200.15" customHeight="1" x14ac:dyDescent="0.35">
      <c r="A16" s="105" t="s">
        <v>100</v>
      </c>
      <c r="B16" s="94"/>
      <c r="C16" s="84" t="s">
        <v>160</v>
      </c>
      <c r="D16" s="86">
        <v>750</v>
      </c>
      <c r="E16" s="95">
        <v>799</v>
      </c>
      <c r="F16" s="85" t="s">
        <v>26</v>
      </c>
      <c r="G16" s="85" t="s">
        <v>27</v>
      </c>
      <c r="H16" s="85" t="s">
        <v>68</v>
      </c>
      <c r="I16" s="87" t="s">
        <v>48</v>
      </c>
      <c r="J16" s="96">
        <v>8.36</v>
      </c>
      <c r="K16" s="96">
        <v>5.4</v>
      </c>
      <c r="L16" s="96">
        <v>9.36</v>
      </c>
      <c r="M16" s="96">
        <v>14.82</v>
      </c>
      <c r="N16" s="97">
        <f t="shared" si="0"/>
        <v>37.94</v>
      </c>
      <c r="O16" s="24" t="s">
        <v>106</v>
      </c>
      <c r="P16" s="98">
        <v>4.83</v>
      </c>
      <c r="Q16" s="106" t="s">
        <v>102</v>
      </c>
      <c r="R16" s="96" t="s">
        <v>102</v>
      </c>
      <c r="S16" s="96" t="s">
        <v>68</v>
      </c>
      <c r="T16" s="96" t="s">
        <v>74</v>
      </c>
      <c r="U16" s="100">
        <v>1612.2</v>
      </c>
      <c r="V16" s="96" t="s">
        <v>68</v>
      </c>
      <c r="W16" s="101" t="s">
        <v>68</v>
      </c>
      <c r="X16" s="96" t="s">
        <v>76</v>
      </c>
      <c r="Y16" s="101">
        <v>26.3</v>
      </c>
      <c r="Z16" s="101">
        <v>65.8</v>
      </c>
      <c r="AA16" s="101" t="s">
        <v>67</v>
      </c>
      <c r="AB16" s="101" t="s">
        <v>68</v>
      </c>
      <c r="AC16" s="102" t="s">
        <v>68</v>
      </c>
      <c r="AD16" s="124" t="s">
        <v>70</v>
      </c>
      <c r="AE16" s="103" t="s">
        <v>169</v>
      </c>
    </row>
    <row r="17" spans="1:31" ht="200.15" customHeight="1" x14ac:dyDescent="0.35">
      <c r="A17" s="60">
        <v>9</v>
      </c>
      <c r="B17" s="112"/>
      <c r="C17" s="62" t="s">
        <v>125</v>
      </c>
      <c r="D17" s="64">
        <v>250</v>
      </c>
      <c r="E17" s="113">
        <v>1556</v>
      </c>
      <c r="F17" s="63" t="s">
        <v>29</v>
      </c>
      <c r="G17" s="63" t="s">
        <v>95</v>
      </c>
      <c r="H17" s="63" t="s">
        <v>68</v>
      </c>
      <c r="I17" s="76" t="s">
        <v>47</v>
      </c>
      <c r="J17" s="68">
        <v>8.58</v>
      </c>
      <c r="K17" s="68">
        <v>6.84</v>
      </c>
      <c r="L17" s="68">
        <v>9.36</v>
      </c>
      <c r="M17" s="68">
        <v>12.54</v>
      </c>
      <c r="N17" s="114">
        <f t="shared" si="0"/>
        <v>37.32</v>
      </c>
      <c r="O17" s="68" t="s">
        <v>68</v>
      </c>
      <c r="P17" s="69">
        <v>10.87</v>
      </c>
      <c r="Q17" s="66" t="s">
        <v>102</v>
      </c>
      <c r="R17" s="68" t="s">
        <v>102</v>
      </c>
      <c r="S17" s="68" t="s">
        <v>68</v>
      </c>
      <c r="T17" s="68" t="s">
        <v>74</v>
      </c>
      <c r="U17" s="117" t="s">
        <v>69</v>
      </c>
      <c r="V17" s="68" t="s">
        <v>68</v>
      </c>
      <c r="W17" s="72" t="s">
        <v>68</v>
      </c>
      <c r="X17" s="68" t="s">
        <v>76</v>
      </c>
      <c r="Y17" s="72">
        <v>23.1</v>
      </c>
      <c r="Z17" s="72">
        <v>57.6</v>
      </c>
      <c r="AA17" s="72" t="s">
        <v>67</v>
      </c>
      <c r="AB17" s="72" t="s">
        <v>68</v>
      </c>
      <c r="AC17" s="73" t="s">
        <v>68</v>
      </c>
      <c r="AD17" s="73" t="s">
        <v>68</v>
      </c>
      <c r="AE17" s="115" t="s">
        <v>68</v>
      </c>
    </row>
    <row r="18" spans="1:31" ht="200.15" customHeight="1" x14ac:dyDescent="0.35">
      <c r="A18" s="82">
        <v>10</v>
      </c>
      <c r="B18" s="83"/>
      <c r="C18" s="84" t="s">
        <v>126</v>
      </c>
      <c r="D18" s="85">
        <v>200</v>
      </c>
      <c r="E18" s="85">
        <v>2095</v>
      </c>
      <c r="F18" s="85" t="s">
        <v>12</v>
      </c>
      <c r="G18" s="85" t="s">
        <v>180</v>
      </c>
      <c r="H18" s="85" t="s">
        <v>127</v>
      </c>
      <c r="I18" s="87" t="s">
        <v>33</v>
      </c>
      <c r="J18" s="96">
        <v>8.58</v>
      </c>
      <c r="K18" s="96">
        <v>6.84</v>
      </c>
      <c r="L18" s="96">
        <v>10.37</v>
      </c>
      <c r="M18" s="96">
        <v>11.4</v>
      </c>
      <c r="N18" s="97">
        <f t="shared" si="0"/>
        <v>37.19</v>
      </c>
      <c r="O18" s="96" t="s">
        <v>68</v>
      </c>
      <c r="P18" s="98">
        <v>11.35</v>
      </c>
      <c r="Q18" s="106" t="s">
        <v>102</v>
      </c>
      <c r="R18" s="96">
        <v>398.7</v>
      </c>
      <c r="S18" s="96" t="s">
        <v>68</v>
      </c>
      <c r="T18" s="96" t="s">
        <v>68</v>
      </c>
      <c r="U18" s="100" t="s">
        <v>68</v>
      </c>
      <c r="V18" s="96" t="s">
        <v>68</v>
      </c>
      <c r="W18" s="96" t="s">
        <v>68</v>
      </c>
      <c r="X18" s="101" t="s">
        <v>68</v>
      </c>
      <c r="Y18" s="101">
        <v>22.5</v>
      </c>
      <c r="Z18" s="101">
        <v>56.3</v>
      </c>
      <c r="AA18" s="101" t="s">
        <v>67</v>
      </c>
      <c r="AB18" s="101" t="s">
        <v>72</v>
      </c>
      <c r="AC18" s="102" t="s">
        <v>73</v>
      </c>
      <c r="AD18" s="124">
        <v>2.8000000000000001E-2</v>
      </c>
      <c r="AE18" s="103" t="s">
        <v>169</v>
      </c>
    </row>
    <row r="19" spans="1:31" ht="200.15" customHeight="1" x14ac:dyDescent="0.35">
      <c r="A19" s="60">
        <v>11</v>
      </c>
      <c r="B19" s="112"/>
      <c r="C19" s="62" t="s">
        <v>128</v>
      </c>
      <c r="D19" s="64">
        <v>500</v>
      </c>
      <c r="E19" s="113">
        <v>1118</v>
      </c>
      <c r="F19" s="63" t="s">
        <v>29</v>
      </c>
      <c r="G19" s="63" t="s">
        <v>181</v>
      </c>
      <c r="H19" s="63" t="s">
        <v>84</v>
      </c>
      <c r="I19" s="76" t="s">
        <v>47</v>
      </c>
      <c r="J19" s="68">
        <v>8.14</v>
      </c>
      <c r="K19" s="68">
        <v>6.84</v>
      </c>
      <c r="L19" s="68">
        <v>8.86</v>
      </c>
      <c r="M19" s="68">
        <v>13.3</v>
      </c>
      <c r="N19" s="114">
        <f t="shared" si="0"/>
        <v>37.14</v>
      </c>
      <c r="O19" s="68" t="s">
        <v>68</v>
      </c>
      <c r="P19" s="69">
        <v>5.84</v>
      </c>
      <c r="Q19" s="66" t="s">
        <v>102</v>
      </c>
      <c r="R19" s="68" t="s">
        <v>102</v>
      </c>
      <c r="S19" s="68" t="s">
        <v>68</v>
      </c>
      <c r="T19" s="68" t="s">
        <v>68</v>
      </c>
      <c r="U19" s="70" t="s">
        <v>68</v>
      </c>
      <c r="V19" s="68" t="s">
        <v>68</v>
      </c>
      <c r="W19" s="72" t="s">
        <v>68</v>
      </c>
      <c r="X19" s="68" t="s">
        <v>68</v>
      </c>
      <c r="Y19" s="72">
        <v>26.2</v>
      </c>
      <c r="Z19" s="72">
        <v>65.5</v>
      </c>
      <c r="AA19" s="72" t="s">
        <v>67</v>
      </c>
      <c r="AB19" s="72" t="s">
        <v>68</v>
      </c>
      <c r="AC19" s="72" t="s">
        <v>68</v>
      </c>
      <c r="AD19" s="73" t="s">
        <v>68</v>
      </c>
      <c r="AE19" s="115" t="s">
        <v>170</v>
      </c>
    </row>
    <row r="20" spans="1:31" ht="200.15" customHeight="1" x14ac:dyDescent="0.35">
      <c r="A20" s="82">
        <v>12</v>
      </c>
      <c r="B20" s="94"/>
      <c r="C20" s="84" t="s">
        <v>129</v>
      </c>
      <c r="D20" s="86">
        <v>75</v>
      </c>
      <c r="E20" s="95">
        <v>10613</v>
      </c>
      <c r="F20" s="85" t="s">
        <v>92</v>
      </c>
      <c r="G20" s="85" t="s">
        <v>130</v>
      </c>
      <c r="H20" s="85" t="s">
        <v>131</v>
      </c>
      <c r="I20" s="87" t="s">
        <v>49</v>
      </c>
      <c r="J20" s="96">
        <v>7.7</v>
      </c>
      <c r="K20" s="96">
        <v>7.02</v>
      </c>
      <c r="L20" s="96">
        <v>8.1</v>
      </c>
      <c r="M20" s="96">
        <v>13.68</v>
      </c>
      <c r="N20" s="97">
        <f t="shared" si="0"/>
        <v>36.5</v>
      </c>
      <c r="O20" s="96" t="s">
        <v>68</v>
      </c>
      <c r="P20" s="98" t="s">
        <v>66</v>
      </c>
      <c r="Q20" s="106" t="s">
        <v>102</v>
      </c>
      <c r="R20" s="96" t="s">
        <v>102</v>
      </c>
      <c r="S20" s="96" t="s">
        <v>68</v>
      </c>
      <c r="T20" s="96" t="s">
        <v>68</v>
      </c>
      <c r="U20" s="100" t="s">
        <v>68</v>
      </c>
      <c r="V20" s="96" t="s">
        <v>68</v>
      </c>
      <c r="W20" s="101" t="s">
        <v>68</v>
      </c>
      <c r="X20" s="96" t="s">
        <v>68</v>
      </c>
      <c r="Y20" s="101">
        <v>27.3</v>
      </c>
      <c r="Z20" s="101">
        <v>68.2</v>
      </c>
      <c r="AA20" s="101" t="s">
        <v>67</v>
      </c>
      <c r="AB20" s="101" t="s">
        <v>68</v>
      </c>
      <c r="AC20" s="101" t="s">
        <v>68</v>
      </c>
      <c r="AD20" s="102" t="s">
        <v>68</v>
      </c>
      <c r="AE20" s="103" t="s">
        <v>68</v>
      </c>
    </row>
    <row r="21" spans="1:31" ht="200.15" customHeight="1" x14ac:dyDescent="0.35">
      <c r="A21" s="60">
        <v>13</v>
      </c>
      <c r="B21" s="112"/>
      <c r="C21" s="62" t="s">
        <v>173</v>
      </c>
      <c r="D21" s="64">
        <v>200</v>
      </c>
      <c r="E21" s="113">
        <v>995</v>
      </c>
      <c r="F21" s="63" t="s">
        <v>28</v>
      </c>
      <c r="G21" s="63" t="s">
        <v>132</v>
      </c>
      <c r="H21" s="63" t="s">
        <v>84</v>
      </c>
      <c r="I21" s="76" t="s">
        <v>34</v>
      </c>
      <c r="J21" s="68">
        <v>8.14</v>
      </c>
      <c r="K21" s="68">
        <v>6.66</v>
      </c>
      <c r="L21" s="68">
        <v>8.6</v>
      </c>
      <c r="M21" s="68">
        <v>12.92</v>
      </c>
      <c r="N21" s="114">
        <f t="shared" si="0"/>
        <v>36.32</v>
      </c>
      <c r="O21" s="77" t="s">
        <v>106</v>
      </c>
      <c r="P21" s="69">
        <v>5.8</v>
      </c>
      <c r="Q21" s="66" t="s">
        <v>102</v>
      </c>
      <c r="R21" s="68" t="s">
        <v>102</v>
      </c>
      <c r="S21" s="68" t="s">
        <v>68</v>
      </c>
      <c r="T21" s="68" t="s">
        <v>68</v>
      </c>
      <c r="U21" s="70" t="s">
        <v>68</v>
      </c>
      <c r="V21" s="68" t="s">
        <v>68</v>
      </c>
      <c r="W21" s="72" t="s">
        <v>68</v>
      </c>
      <c r="X21" s="68" t="s">
        <v>68</v>
      </c>
      <c r="Y21" s="72">
        <v>26.6</v>
      </c>
      <c r="Z21" s="72">
        <v>66.599999999999994</v>
      </c>
      <c r="AA21" s="72" t="s">
        <v>67</v>
      </c>
      <c r="AB21" s="72" t="s">
        <v>68</v>
      </c>
      <c r="AC21" s="72" t="s">
        <v>68</v>
      </c>
      <c r="AD21" s="73" t="s">
        <v>70</v>
      </c>
      <c r="AE21" s="115" t="s">
        <v>71</v>
      </c>
    </row>
    <row r="22" spans="1:31" ht="226.5" customHeight="1" x14ac:dyDescent="0.35">
      <c r="A22" s="82">
        <v>13</v>
      </c>
      <c r="B22" s="94"/>
      <c r="C22" s="84" t="s">
        <v>188</v>
      </c>
      <c r="D22" s="85">
        <v>200</v>
      </c>
      <c r="E22" s="95">
        <v>3145</v>
      </c>
      <c r="F22" s="86" t="s">
        <v>14</v>
      </c>
      <c r="G22" s="85" t="s">
        <v>182</v>
      </c>
      <c r="H22" s="86" t="s">
        <v>111</v>
      </c>
      <c r="I22" s="87" t="s">
        <v>51</v>
      </c>
      <c r="J22" s="106">
        <v>7.7</v>
      </c>
      <c r="K22" s="106">
        <v>6.84</v>
      </c>
      <c r="L22" s="106">
        <v>9.61</v>
      </c>
      <c r="M22" s="106">
        <v>12.16</v>
      </c>
      <c r="N22" s="107">
        <v>36.299999999999997</v>
      </c>
      <c r="O22" s="96" t="s">
        <v>68</v>
      </c>
      <c r="P22" s="98">
        <v>0.28999999999999998</v>
      </c>
      <c r="Q22" s="106" t="s">
        <v>102</v>
      </c>
      <c r="R22" s="96" t="s">
        <v>102</v>
      </c>
      <c r="S22" s="96" t="s">
        <v>68</v>
      </c>
      <c r="T22" s="96" t="s">
        <v>68</v>
      </c>
      <c r="U22" s="100" t="s">
        <v>68</v>
      </c>
      <c r="V22" s="96" t="s">
        <v>68</v>
      </c>
      <c r="W22" s="101" t="s">
        <v>68</v>
      </c>
      <c r="X22" s="96" t="s">
        <v>68</v>
      </c>
      <c r="Y22" s="108">
        <v>19.3</v>
      </c>
      <c r="Z22" s="127">
        <v>48.3</v>
      </c>
      <c r="AA22" s="101" t="s">
        <v>67</v>
      </c>
      <c r="AB22" s="101" t="s">
        <v>72</v>
      </c>
      <c r="AC22" s="102" t="s">
        <v>73</v>
      </c>
      <c r="AD22" s="109" t="s">
        <v>68</v>
      </c>
      <c r="AE22" s="110" t="s">
        <v>68</v>
      </c>
    </row>
    <row r="23" spans="1:31" ht="200.15" customHeight="1" x14ac:dyDescent="0.35">
      <c r="A23" s="60">
        <v>14</v>
      </c>
      <c r="B23" s="61"/>
      <c r="C23" s="62" t="s">
        <v>133</v>
      </c>
      <c r="D23" s="63">
        <v>1000</v>
      </c>
      <c r="E23" s="64">
        <v>1119</v>
      </c>
      <c r="F23" s="63" t="s">
        <v>17</v>
      </c>
      <c r="G23" s="63" t="s">
        <v>134</v>
      </c>
      <c r="H23" s="64" t="s">
        <v>84</v>
      </c>
      <c r="I23" s="65" t="s">
        <v>36</v>
      </c>
      <c r="J23" s="68">
        <v>7.7</v>
      </c>
      <c r="K23" s="68">
        <v>5.76</v>
      </c>
      <c r="L23" s="68">
        <v>7.84</v>
      </c>
      <c r="M23" s="68">
        <v>14.44</v>
      </c>
      <c r="N23" s="114">
        <f t="shared" si="0"/>
        <v>35.74</v>
      </c>
      <c r="O23" s="68" t="s">
        <v>68</v>
      </c>
      <c r="P23" s="69">
        <v>5.89</v>
      </c>
      <c r="Q23" s="66" t="s">
        <v>102</v>
      </c>
      <c r="R23" s="68" t="s">
        <v>102</v>
      </c>
      <c r="S23" s="68" t="s">
        <v>68</v>
      </c>
      <c r="T23" s="68" t="s">
        <v>68</v>
      </c>
      <c r="U23" s="70" t="s">
        <v>68</v>
      </c>
      <c r="V23" s="68" t="s">
        <v>68</v>
      </c>
      <c r="W23" s="68" t="s">
        <v>68</v>
      </c>
      <c r="X23" s="68" t="s">
        <v>68</v>
      </c>
      <c r="Y23" s="72">
        <v>24.8</v>
      </c>
      <c r="Z23" s="72">
        <v>62</v>
      </c>
      <c r="AA23" s="72" t="s">
        <v>67</v>
      </c>
      <c r="AB23" s="72" t="s">
        <v>68</v>
      </c>
      <c r="AC23" s="72" t="s">
        <v>68</v>
      </c>
      <c r="AD23" s="73" t="s">
        <v>68</v>
      </c>
      <c r="AE23" s="115" t="s">
        <v>68</v>
      </c>
    </row>
    <row r="24" spans="1:31" ht="200.15" customHeight="1" x14ac:dyDescent="0.35">
      <c r="A24" s="82">
        <v>15</v>
      </c>
      <c r="B24" s="94"/>
      <c r="C24" s="84" t="s">
        <v>135</v>
      </c>
      <c r="D24" s="86">
        <v>250</v>
      </c>
      <c r="E24" s="95">
        <v>1748</v>
      </c>
      <c r="F24" s="85" t="s">
        <v>87</v>
      </c>
      <c r="G24" s="85" t="s">
        <v>136</v>
      </c>
      <c r="H24" s="85" t="s">
        <v>137</v>
      </c>
      <c r="I24" s="87" t="s">
        <v>50</v>
      </c>
      <c r="J24" s="96">
        <v>7.26</v>
      </c>
      <c r="K24" s="96">
        <v>6.12</v>
      </c>
      <c r="L24" s="96">
        <v>8.35</v>
      </c>
      <c r="M24" s="96">
        <v>12.54</v>
      </c>
      <c r="N24" s="97">
        <f t="shared" si="0"/>
        <v>34.269999999999996</v>
      </c>
      <c r="O24" s="96" t="s">
        <v>68</v>
      </c>
      <c r="P24" s="98" t="s">
        <v>66</v>
      </c>
      <c r="Q24" s="106" t="s">
        <v>102</v>
      </c>
      <c r="R24" s="96" t="s">
        <v>102</v>
      </c>
      <c r="S24" s="96" t="s">
        <v>68</v>
      </c>
      <c r="T24" s="96" t="s">
        <v>68</v>
      </c>
      <c r="U24" s="100" t="s">
        <v>68</v>
      </c>
      <c r="V24" s="96" t="s">
        <v>68</v>
      </c>
      <c r="W24" s="101" t="s">
        <v>68</v>
      </c>
      <c r="X24" s="96" t="s">
        <v>68</v>
      </c>
      <c r="Y24" s="101">
        <v>23.9</v>
      </c>
      <c r="Z24" s="101">
        <v>59.8</v>
      </c>
      <c r="AA24" s="101" t="s">
        <v>67</v>
      </c>
      <c r="AB24" s="101" t="s">
        <v>68</v>
      </c>
      <c r="AC24" s="101" t="s">
        <v>68</v>
      </c>
      <c r="AD24" s="102" t="s">
        <v>68</v>
      </c>
      <c r="AE24" s="103" t="s">
        <v>68</v>
      </c>
    </row>
    <row r="25" spans="1:31" ht="200.15" customHeight="1" x14ac:dyDescent="0.35">
      <c r="A25" s="60">
        <v>16</v>
      </c>
      <c r="B25" s="112"/>
      <c r="C25" s="62" t="s">
        <v>138</v>
      </c>
      <c r="D25" s="64">
        <v>500</v>
      </c>
      <c r="E25" s="113">
        <v>1118</v>
      </c>
      <c r="F25" s="63" t="s">
        <v>23</v>
      </c>
      <c r="G25" s="63" t="s">
        <v>183</v>
      </c>
      <c r="H25" s="63" t="s">
        <v>91</v>
      </c>
      <c r="I25" s="76" t="s">
        <v>37</v>
      </c>
      <c r="J25" s="68">
        <v>7.92</v>
      </c>
      <c r="K25" s="68">
        <v>7.2</v>
      </c>
      <c r="L25" s="68">
        <v>8.1</v>
      </c>
      <c r="M25" s="68">
        <v>11.02</v>
      </c>
      <c r="N25" s="114">
        <f t="shared" si="0"/>
        <v>34.239999999999995</v>
      </c>
      <c r="O25" s="77" t="s">
        <v>106</v>
      </c>
      <c r="P25" s="69" t="s">
        <v>66</v>
      </c>
      <c r="Q25" s="66" t="s">
        <v>102</v>
      </c>
      <c r="R25" s="68" t="s">
        <v>102</v>
      </c>
      <c r="S25" s="68" t="s">
        <v>68</v>
      </c>
      <c r="T25" s="68" t="s">
        <v>68</v>
      </c>
      <c r="U25" s="70" t="s">
        <v>68</v>
      </c>
      <c r="V25" s="68" t="s">
        <v>68</v>
      </c>
      <c r="W25" s="72" t="s">
        <v>68</v>
      </c>
      <c r="X25" s="68" t="s">
        <v>68</v>
      </c>
      <c r="Y25" s="72">
        <v>21.2</v>
      </c>
      <c r="Z25" s="72">
        <v>53.1</v>
      </c>
      <c r="AA25" s="72" t="s">
        <v>67</v>
      </c>
      <c r="AB25" s="72" t="s">
        <v>68</v>
      </c>
      <c r="AC25" s="72" t="s">
        <v>68</v>
      </c>
      <c r="AD25" s="73" t="s">
        <v>68</v>
      </c>
      <c r="AE25" s="115" t="s">
        <v>68</v>
      </c>
    </row>
    <row r="26" spans="1:31" ht="200.15" customHeight="1" x14ac:dyDescent="0.35">
      <c r="A26" s="82">
        <v>17</v>
      </c>
      <c r="B26" s="83"/>
      <c r="C26" s="84" t="s">
        <v>139</v>
      </c>
      <c r="D26" s="86">
        <v>200</v>
      </c>
      <c r="E26" s="85">
        <v>2530</v>
      </c>
      <c r="F26" s="85" t="s">
        <v>87</v>
      </c>
      <c r="G26" s="85" t="s">
        <v>86</v>
      </c>
      <c r="H26" s="86" t="s">
        <v>184</v>
      </c>
      <c r="I26" s="87" t="s">
        <v>44</v>
      </c>
      <c r="J26" s="96">
        <v>6.6</v>
      </c>
      <c r="K26" s="96">
        <v>5.76</v>
      </c>
      <c r="L26" s="96">
        <v>8.6</v>
      </c>
      <c r="M26" s="96">
        <v>12.54</v>
      </c>
      <c r="N26" s="97">
        <f t="shared" si="0"/>
        <v>33.5</v>
      </c>
      <c r="O26" s="24" t="s">
        <v>106</v>
      </c>
      <c r="P26" s="98" t="s">
        <v>66</v>
      </c>
      <c r="Q26" s="106" t="s">
        <v>102</v>
      </c>
      <c r="R26" s="96" t="s">
        <v>102</v>
      </c>
      <c r="S26" s="96" t="s">
        <v>68</v>
      </c>
      <c r="T26" s="96" t="s">
        <v>68</v>
      </c>
      <c r="U26" s="100" t="s">
        <v>68</v>
      </c>
      <c r="V26" s="96" t="s">
        <v>68</v>
      </c>
      <c r="W26" s="96" t="s">
        <v>68</v>
      </c>
      <c r="X26" s="96" t="s">
        <v>68</v>
      </c>
      <c r="Y26" s="101">
        <v>22</v>
      </c>
      <c r="Z26" s="101">
        <v>55</v>
      </c>
      <c r="AA26" s="101" t="s">
        <v>67</v>
      </c>
      <c r="AB26" s="101" t="s">
        <v>68</v>
      </c>
      <c r="AC26" s="101" t="s">
        <v>68</v>
      </c>
      <c r="AD26" s="102" t="s">
        <v>68</v>
      </c>
      <c r="AE26" s="103" t="s">
        <v>68</v>
      </c>
    </row>
    <row r="27" spans="1:31" ht="200.15" customHeight="1" x14ac:dyDescent="0.35">
      <c r="A27" s="60">
        <v>18</v>
      </c>
      <c r="B27" s="61"/>
      <c r="C27" s="62" t="s">
        <v>140</v>
      </c>
      <c r="D27" s="63">
        <v>200</v>
      </c>
      <c r="E27" s="63">
        <v>1895</v>
      </c>
      <c r="F27" s="63" t="s">
        <v>18</v>
      </c>
      <c r="G27" s="63" t="s">
        <v>185</v>
      </c>
      <c r="H27" s="63" t="s">
        <v>82</v>
      </c>
      <c r="I27" s="76" t="s">
        <v>35</v>
      </c>
      <c r="J27" s="68">
        <v>5.72</v>
      </c>
      <c r="K27" s="68">
        <v>4.32</v>
      </c>
      <c r="L27" s="68">
        <v>8.35</v>
      </c>
      <c r="M27" s="68">
        <v>14.44</v>
      </c>
      <c r="N27" s="114">
        <f t="shared" si="0"/>
        <v>32.83</v>
      </c>
      <c r="O27" s="68" t="s">
        <v>68</v>
      </c>
      <c r="P27" s="69">
        <v>5.94</v>
      </c>
      <c r="Q27" s="66">
        <v>1397</v>
      </c>
      <c r="R27" s="68">
        <v>1554.2</v>
      </c>
      <c r="S27" s="68" t="s">
        <v>68</v>
      </c>
      <c r="T27" s="68" t="s">
        <v>68</v>
      </c>
      <c r="U27" s="70" t="s">
        <v>68</v>
      </c>
      <c r="V27" s="68" t="s">
        <v>68</v>
      </c>
      <c r="W27" s="68" t="s">
        <v>68</v>
      </c>
      <c r="X27" s="68" t="s">
        <v>68</v>
      </c>
      <c r="Y27" s="72">
        <v>29.7</v>
      </c>
      <c r="Z27" s="72">
        <v>74.400000000000006</v>
      </c>
      <c r="AA27" s="72" t="s">
        <v>67</v>
      </c>
      <c r="AB27" s="72" t="s">
        <v>68</v>
      </c>
      <c r="AC27" s="72" t="s">
        <v>68</v>
      </c>
      <c r="AD27" s="73" t="s">
        <v>68</v>
      </c>
      <c r="AE27" s="115" t="s">
        <v>68</v>
      </c>
    </row>
    <row r="28" spans="1:31" ht="220.5" customHeight="1" x14ac:dyDescent="0.35">
      <c r="A28" s="82">
        <v>19</v>
      </c>
      <c r="B28" s="83"/>
      <c r="C28" s="84" t="s">
        <v>141</v>
      </c>
      <c r="D28" s="85">
        <v>75</v>
      </c>
      <c r="E28" s="86">
        <v>3453</v>
      </c>
      <c r="F28" s="85" t="s">
        <v>16</v>
      </c>
      <c r="G28" s="85" t="s">
        <v>81</v>
      </c>
      <c r="H28" s="86" t="s">
        <v>161</v>
      </c>
      <c r="I28" s="87" t="s">
        <v>52</v>
      </c>
      <c r="J28" s="96">
        <v>7.7</v>
      </c>
      <c r="K28" s="96">
        <v>6.48</v>
      </c>
      <c r="L28" s="96">
        <v>8.1</v>
      </c>
      <c r="M28" s="96">
        <v>9.5</v>
      </c>
      <c r="N28" s="97">
        <f t="shared" si="0"/>
        <v>31.78</v>
      </c>
      <c r="O28" s="24" t="s">
        <v>106</v>
      </c>
      <c r="P28" s="98">
        <v>15.94</v>
      </c>
      <c r="Q28" s="106" t="s">
        <v>102</v>
      </c>
      <c r="R28" s="96" t="s">
        <v>102</v>
      </c>
      <c r="S28" s="96" t="s">
        <v>68</v>
      </c>
      <c r="T28" s="96" t="s">
        <v>68</v>
      </c>
      <c r="U28" s="100" t="s">
        <v>68</v>
      </c>
      <c r="V28" s="96" t="s">
        <v>68</v>
      </c>
      <c r="W28" s="96" t="s">
        <v>68</v>
      </c>
      <c r="X28" s="96" t="s">
        <v>68</v>
      </c>
      <c r="Y28" s="101">
        <v>4.8</v>
      </c>
      <c r="Z28" s="101">
        <v>12</v>
      </c>
      <c r="AA28" s="101" t="s">
        <v>67</v>
      </c>
      <c r="AB28" s="101" t="s">
        <v>72</v>
      </c>
      <c r="AC28" s="102" t="s">
        <v>73</v>
      </c>
      <c r="AD28" s="124">
        <v>4.9000000000000002E-2</v>
      </c>
      <c r="AE28" s="103">
        <v>0.13500000000000001</v>
      </c>
    </row>
    <row r="29" spans="1:31" ht="200.15" customHeight="1" x14ac:dyDescent="0.35">
      <c r="A29" s="111" t="s">
        <v>100</v>
      </c>
      <c r="B29" s="61"/>
      <c r="C29" s="62" t="s">
        <v>142</v>
      </c>
      <c r="D29" s="63">
        <v>500</v>
      </c>
      <c r="E29" s="63">
        <v>1398</v>
      </c>
      <c r="F29" s="63" t="s">
        <v>30</v>
      </c>
      <c r="G29" s="63" t="s">
        <v>162</v>
      </c>
      <c r="H29" s="63" t="s">
        <v>68</v>
      </c>
      <c r="I29" s="65" t="s">
        <v>38</v>
      </c>
      <c r="J29" s="68">
        <v>7.26</v>
      </c>
      <c r="K29" s="68">
        <v>4.1399999999999997</v>
      </c>
      <c r="L29" s="68">
        <v>8.86</v>
      </c>
      <c r="M29" s="68">
        <v>11.4</v>
      </c>
      <c r="N29" s="114">
        <f t="shared" si="0"/>
        <v>31.659999999999997</v>
      </c>
      <c r="O29" s="77" t="s">
        <v>106</v>
      </c>
      <c r="P29" s="69">
        <v>1.87</v>
      </c>
      <c r="Q29" s="66" t="s">
        <v>102</v>
      </c>
      <c r="R29" s="68" t="s">
        <v>102</v>
      </c>
      <c r="S29" s="68" t="s">
        <v>68</v>
      </c>
      <c r="T29" s="68" t="s">
        <v>74</v>
      </c>
      <c r="U29" s="70">
        <v>1546.5</v>
      </c>
      <c r="V29" s="68" t="s">
        <v>68</v>
      </c>
      <c r="W29" s="68" t="s">
        <v>68</v>
      </c>
      <c r="X29" s="68" t="s">
        <v>76</v>
      </c>
      <c r="Y29" s="72">
        <v>25.7</v>
      </c>
      <c r="Z29" s="72">
        <v>64.2</v>
      </c>
      <c r="AA29" s="72" t="s">
        <v>67</v>
      </c>
      <c r="AB29" s="72" t="s">
        <v>68</v>
      </c>
      <c r="AC29" s="72" t="s">
        <v>68</v>
      </c>
      <c r="AD29" s="73" t="s">
        <v>68</v>
      </c>
      <c r="AE29" s="115" t="s">
        <v>68</v>
      </c>
    </row>
    <row r="30" spans="1:31" ht="200.15" customHeight="1" x14ac:dyDescent="0.35">
      <c r="A30" s="82">
        <v>20</v>
      </c>
      <c r="B30" s="94"/>
      <c r="C30" s="84" t="s">
        <v>143</v>
      </c>
      <c r="D30" s="85">
        <v>250</v>
      </c>
      <c r="E30" s="95">
        <v>1396</v>
      </c>
      <c r="F30" s="86" t="s">
        <v>85</v>
      </c>
      <c r="G30" s="85" t="s">
        <v>144</v>
      </c>
      <c r="H30" s="86" t="s">
        <v>68</v>
      </c>
      <c r="I30" s="87" t="s">
        <v>42</v>
      </c>
      <c r="J30" s="96">
        <v>6.82</v>
      </c>
      <c r="K30" s="96">
        <v>5.04</v>
      </c>
      <c r="L30" s="96">
        <v>6.07</v>
      </c>
      <c r="M30" s="96">
        <v>13.68</v>
      </c>
      <c r="N30" s="97">
        <f t="shared" si="0"/>
        <v>31.61</v>
      </c>
      <c r="O30" s="96" t="s">
        <v>68</v>
      </c>
      <c r="P30" s="98">
        <v>6.04</v>
      </c>
      <c r="Q30" s="106" t="s">
        <v>102</v>
      </c>
      <c r="R30" s="96" t="s">
        <v>102</v>
      </c>
      <c r="S30" s="96" t="s">
        <v>68</v>
      </c>
      <c r="T30" s="96" t="s">
        <v>74</v>
      </c>
      <c r="U30" s="100" t="s">
        <v>68</v>
      </c>
      <c r="V30" s="96" t="s">
        <v>68</v>
      </c>
      <c r="W30" s="96" t="s">
        <v>68</v>
      </c>
      <c r="X30" s="96" t="s">
        <v>76</v>
      </c>
      <c r="Y30" s="101">
        <v>24.5</v>
      </c>
      <c r="Z30" s="101">
        <v>61.2</v>
      </c>
      <c r="AA30" s="101" t="s">
        <v>67</v>
      </c>
      <c r="AB30" s="101" t="s">
        <v>68</v>
      </c>
      <c r="AC30" s="101" t="s">
        <v>68</v>
      </c>
      <c r="AD30" s="102" t="s">
        <v>68</v>
      </c>
      <c r="AE30" s="103" t="s">
        <v>68</v>
      </c>
    </row>
    <row r="31" spans="1:31" ht="200.15" customHeight="1" x14ac:dyDescent="0.35">
      <c r="A31" s="60">
        <v>21</v>
      </c>
      <c r="B31" s="112"/>
      <c r="C31" s="62" t="s">
        <v>145</v>
      </c>
      <c r="D31" s="63">
        <v>1000</v>
      </c>
      <c r="E31" s="113">
        <v>1289</v>
      </c>
      <c r="F31" s="116" t="s">
        <v>31</v>
      </c>
      <c r="G31" s="63" t="s">
        <v>186</v>
      </c>
      <c r="H31" s="64" t="s">
        <v>146</v>
      </c>
      <c r="I31" s="65" t="s">
        <v>38</v>
      </c>
      <c r="J31" s="68">
        <v>7.48</v>
      </c>
      <c r="K31" s="68">
        <v>4.68</v>
      </c>
      <c r="L31" s="68">
        <v>7.84</v>
      </c>
      <c r="M31" s="68">
        <v>5.7</v>
      </c>
      <c r="N31" s="114">
        <f t="shared" si="0"/>
        <v>25.7</v>
      </c>
      <c r="O31" s="68" t="s">
        <v>68</v>
      </c>
      <c r="P31" s="69" t="s">
        <v>66</v>
      </c>
      <c r="Q31" s="66" t="s">
        <v>102</v>
      </c>
      <c r="R31" s="68" t="s">
        <v>102</v>
      </c>
      <c r="S31" s="68" t="s">
        <v>68</v>
      </c>
      <c r="T31" s="68" t="s">
        <v>68</v>
      </c>
      <c r="U31" s="70" t="s">
        <v>68</v>
      </c>
      <c r="V31" s="68" t="s">
        <v>68</v>
      </c>
      <c r="W31" s="68" t="s">
        <v>68</v>
      </c>
      <c r="X31" s="68" t="s">
        <v>68</v>
      </c>
      <c r="Y31" s="72">
        <v>21</v>
      </c>
      <c r="Z31" s="72">
        <v>52.5</v>
      </c>
      <c r="AA31" s="72" t="s">
        <v>67</v>
      </c>
      <c r="AB31" s="72" t="s">
        <v>68</v>
      </c>
      <c r="AC31" s="72" t="s">
        <v>68</v>
      </c>
      <c r="AD31" s="73" t="s">
        <v>68</v>
      </c>
      <c r="AE31" s="115" t="s">
        <v>68</v>
      </c>
    </row>
    <row r="32" spans="1:31" ht="200.15" customHeight="1" x14ac:dyDescent="0.35">
      <c r="A32" s="82">
        <v>22</v>
      </c>
      <c r="B32" s="83"/>
      <c r="C32" s="84" t="s">
        <v>147</v>
      </c>
      <c r="D32" s="85">
        <v>250</v>
      </c>
      <c r="E32" s="85">
        <v>1116</v>
      </c>
      <c r="F32" s="86" t="s">
        <v>13</v>
      </c>
      <c r="G32" s="85" t="s">
        <v>176</v>
      </c>
      <c r="H32" s="85" t="s">
        <v>149</v>
      </c>
      <c r="I32" s="87" t="s">
        <v>52</v>
      </c>
      <c r="J32" s="96">
        <v>5.5</v>
      </c>
      <c r="K32" s="96">
        <v>6.3</v>
      </c>
      <c r="L32" s="96">
        <v>5.57</v>
      </c>
      <c r="M32" s="96">
        <v>7.98</v>
      </c>
      <c r="N32" s="97">
        <f t="shared" si="0"/>
        <v>25.35</v>
      </c>
      <c r="O32" s="96" t="s">
        <v>68</v>
      </c>
      <c r="P32" s="98" t="s">
        <v>66</v>
      </c>
      <c r="Q32" s="106" t="s">
        <v>102</v>
      </c>
      <c r="R32" s="96" t="s">
        <v>102</v>
      </c>
      <c r="S32" s="96" t="s">
        <v>68</v>
      </c>
      <c r="T32" s="96" t="s">
        <v>68</v>
      </c>
      <c r="U32" s="100" t="s">
        <v>68</v>
      </c>
      <c r="V32" s="96" t="s">
        <v>68</v>
      </c>
      <c r="W32" s="101" t="s">
        <v>68</v>
      </c>
      <c r="X32" s="96" t="s">
        <v>68</v>
      </c>
      <c r="Y32" s="101">
        <v>27</v>
      </c>
      <c r="Z32" s="101">
        <v>67.599999999999994</v>
      </c>
      <c r="AA32" s="101" t="s">
        <v>67</v>
      </c>
      <c r="AB32" s="101" t="s">
        <v>68</v>
      </c>
      <c r="AC32" s="101" t="s">
        <v>68</v>
      </c>
      <c r="AD32" s="102" t="s">
        <v>68</v>
      </c>
      <c r="AE32" s="103" t="s">
        <v>68</v>
      </c>
    </row>
    <row r="33" spans="1:34" ht="200.15" customHeight="1" x14ac:dyDescent="0.35">
      <c r="A33" s="111" t="s">
        <v>100</v>
      </c>
      <c r="B33" s="112"/>
      <c r="C33" s="62" t="s">
        <v>148</v>
      </c>
      <c r="D33" s="63">
        <v>250</v>
      </c>
      <c r="E33" s="113">
        <v>1596</v>
      </c>
      <c r="F33" s="64" t="s">
        <v>13</v>
      </c>
      <c r="G33" s="63" t="s">
        <v>15</v>
      </c>
      <c r="H33" s="64" t="s">
        <v>149</v>
      </c>
      <c r="I33" s="65" t="s">
        <v>52</v>
      </c>
      <c r="J33" s="68">
        <v>6.38</v>
      </c>
      <c r="K33" s="68">
        <v>5.58</v>
      </c>
      <c r="L33" s="68">
        <v>5.82</v>
      </c>
      <c r="M33" s="68">
        <v>6.08</v>
      </c>
      <c r="N33" s="114">
        <f t="shared" si="0"/>
        <v>23.86</v>
      </c>
      <c r="O33" s="77" t="s">
        <v>106</v>
      </c>
      <c r="P33" s="69" t="s">
        <v>66</v>
      </c>
      <c r="Q33" s="66" t="s">
        <v>102</v>
      </c>
      <c r="R33" s="68" t="s">
        <v>102</v>
      </c>
      <c r="S33" s="68" t="s">
        <v>68</v>
      </c>
      <c r="T33" s="68" t="s">
        <v>74</v>
      </c>
      <c r="U33" s="70">
        <v>627.20000000000005</v>
      </c>
      <c r="V33" s="68" t="s">
        <v>68</v>
      </c>
      <c r="W33" s="68" t="s">
        <v>68</v>
      </c>
      <c r="X33" s="68" t="s">
        <v>76</v>
      </c>
      <c r="Y33" s="72">
        <v>22</v>
      </c>
      <c r="Z33" s="72">
        <v>55</v>
      </c>
      <c r="AA33" s="72" t="s">
        <v>67</v>
      </c>
      <c r="AB33" s="72" t="s">
        <v>68</v>
      </c>
      <c r="AC33" s="72" t="s">
        <v>68</v>
      </c>
      <c r="AD33" s="73" t="s">
        <v>68</v>
      </c>
      <c r="AE33" s="115" t="s">
        <v>68</v>
      </c>
    </row>
    <row r="34" spans="1:34" ht="200.15" customHeight="1" x14ac:dyDescent="0.35">
      <c r="A34" s="105" t="s">
        <v>100</v>
      </c>
      <c r="B34" s="94"/>
      <c r="C34" s="84" t="s">
        <v>150</v>
      </c>
      <c r="D34" s="86">
        <v>750</v>
      </c>
      <c r="E34" s="95">
        <v>1731</v>
      </c>
      <c r="F34" s="85" t="s">
        <v>24</v>
      </c>
      <c r="G34" s="85" t="s">
        <v>93</v>
      </c>
      <c r="H34" s="85" t="s">
        <v>177</v>
      </c>
      <c r="I34" s="87" t="s">
        <v>50</v>
      </c>
      <c r="J34" s="96">
        <v>5.72</v>
      </c>
      <c r="K34" s="96">
        <v>5.4</v>
      </c>
      <c r="L34" s="96">
        <v>4.55</v>
      </c>
      <c r="M34" s="96">
        <v>6.46</v>
      </c>
      <c r="N34" s="97">
        <f t="shared" si="0"/>
        <v>22.130000000000003</v>
      </c>
      <c r="O34" s="24" t="s">
        <v>106</v>
      </c>
      <c r="P34" s="98" t="s">
        <v>66</v>
      </c>
      <c r="Q34" s="106" t="s">
        <v>102</v>
      </c>
      <c r="R34" s="96" t="s">
        <v>102</v>
      </c>
      <c r="S34" s="96" t="s">
        <v>68</v>
      </c>
      <c r="T34" s="96" t="s">
        <v>74</v>
      </c>
      <c r="U34" s="100">
        <v>313.3</v>
      </c>
      <c r="V34" s="96" t="s">
        <v>68</v>
      </c>
      <c r="W34" s="101" t="s">
        <v>68</v>
      </c>
      <c r="X34" s="96" t="s">
        <v>76</v>
      </c>
      <c r="Y34" s="101">
        <v>21.6</v>
      </c>
      <c r="Z34" s="101">
        <v>53.9</v>
      </c>
      <c r="AA34" s="101" t="s">
        <v>67</v>
      </c>
      <c r="AB34" s="101" t="s">
        <v>68</v>
      </c>
      <c r="AC34" s="101" t="s">
        <v>68</v>
      </c>
      <c r="AD34" s="102" t="s">
        <v>68</v>
      </c>
      <c r="AE34" s="103" t="s">
        <v>68</v>
      </c>
    </row>
    <row r="35" spans="1:34" ht="43.5" customHeight="1" x14ac:dyDescent="0.35">
      <c r="A35" s="178" t="s">
        <v>4</v>
      </c>
      <c r="B35" s="179"/>
      <c r="C35" s="179"/>
      <c r="D35" s="179"/>
      <c r="E35" s="179"/>
      <c r="F35" s="179"/>
      <c r="G35" s="179"/>
      <c r="H35" s="179"/>
      <c r="I35" s="179"/>
      <c r="J35" s="179"/>
      <c r="K35" s="179"/>
      <c r="L35" s="179"/>
      <c r="M35" s="179"/>
      <c r="N35" s="179"/>
      <c r="O35" s="179"/>
      <c r="P35" s="179"/>
      <c r="Q35" s="179"/>
      <c r="R35" s="179"/>
      <c r="S35" s="179"/>
      <c r="T35" s="179"/>
      <c r="U35" s="179"/>
      <c r="V35" s="179"/>
      <c r="W35" s="179"/>
      <c r="X35" s="179"/>
      <c r="Y35" s="179"/>
      <c r="Z35" s="179"/>
      <c r="AA35" s="179"/>
      <c r="AB35" s="179"/>
      <c r="AC35" s="179"/>
      <c r="AD35" s="179"/>
      <c r="AE35" s="179"/>
    </row>
    <row r="36" spans="1:34" ht="37.5" customHeight="1" x14ac:dyDescent="0.35">
      <c r="A36" s="7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125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8"/>
      <c r="AE36" s="6"/>
      <c r="AF36" s="5"/>
      <c r="AG36" s="5"/>
      <c r="AH36" s="5"/>
    </row>
    <row r="37" spans="1:34" ht="18.75" hidden="1" customHeight="1" x14ac:dyDescent="0.35">
      <c r="A37" s="165"/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</row>
  </sheetData>
  <sheetProtection algorithmName="SHA-512" hashValue="Jf2KbEZJIHNHEJtyz+QBjjy4GR7kHL0hAHB9uLIURBRwvFmvtU5pTPiQ9z0XnWWIk2z7f3+wpADDBUAuESddMw==" saltValue="5D7aeEIxnX+MOPvwqLYXEA==" spinCount="100000" sheet="1" objects="1" scenarios="1"/>
  <mergeCells count="36">
    <mergeCell ref="A1:AE1"/>
    <mergeCell ref="Q3:Q5"/>
    <mergeCell ref="E2:E5"/>
    <mergeCell ref="AB3:AB5"/>
    <mergeCell ref="A2:A5"/>
    <mergeCell ref="B2:B5"/>
    <mergeCell ref="C2:C5"/>
    <mergeCell ref="D2:D5"/>
    <mergeCell ref="P2:AE2"/>
    <mergeCell ref="J3:J5"/>
    <mergeCell ref="K3:K5"/>
    <mergeCell ref="L3:L5"/>
    <mergeCell ref="O3:O5"/>
    <mergeCell ref="P3:P5"/>
    <mergeCell ref="S3:S5"/>
    <mergeCell ref="A35:AE35"/>
    <mergeCell ref="T3:T5"/>
    <mergeCell ref="AD3:AD5"/>
    <mergeCell ref="AC3:AC5"/>
    <mergeCell ref="X3:X5"/>
    <mergeCell ref="A37:AE37"/>
    <mergeCell ref="AE3:AE5"/>
    <mergeCell ref="AA3:AA5"/>
    <mergeCell ref="F2:F5"/>
    <mergeCell ref="G2:G5"/>
    <mergeCell ref="H2:H5"/>
    <mergeCell ref="I2:I5"/>
    <mergeCell ref="J2:N2"/>
    <mergeCell ref="N3:N5"/>
    <mergeCell ref="U3:U5"/>
    <mergeCell ref="V3:V5"/>
    <mergeCell ref="Z3:Z5"/>
    <mergeCell ref="R3:R5"/>
    <mergeCell ref="Y3:Y5"/>
    <mergeCell ref="W3:W5"/>
    <mergeCell ref="M3:M5"/>
  </mergeCells>
  <pageMargins left="0" right="0" top="0" bottom="0" header="0.31496062992125984" footer="0.31496062992125984"/>
  <pageSetup paperSize="8" scale="39" fitToWidth="2" fitToHeight="3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</vt:i4>
      </vt:variant>
      <vt:variant>
        <vt:lpstr>Névvel ellátott tartományok</vt:lpstr>
      </vt:variant>
      <vt:variant>
        <vt:i4>3</vt:i4>
      </vt:variant>
    </vt:vector>
  </HeadingPairs>
  <TitlesOfParts>
    <vt:vector size="6" baseType="lpstr">
      <vt:lpstr>1. termékcsoport</vt:lpstr>
      <vt:lpstr>2. termékcsoport</vt:lpstr>
      <vt:lpstr>3. termékcsoport</vt:lpstr>
      <vt:lpstr>'1. termékcsoport'!Nyomtatási_terület</vt:lpstr>
      <vt:lpstr>'2. termékcsoport'!Nyomtatási_terület</vt:lpstr>
      <vt:lpstr>'3. termékcsoport'!Nyomtatási_terület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Herman A</dc:creator>
  <cp:lastModifiedBy>Nemes Tamás</cp:lastModifiedBy>
  <cp:lastPrinted>2022-01-24T07:11:45Z</cp:lastPrinted>
  <dcterms:created xsi:type="dcterms:W3CDTF">2019-05-13T07:58:30Z</dcterms:created>
  <dcterms:modified xsi:type="dcterms:W3CDTF">2022-02-07T07:47:52Z</dcterms:modified>
</cp:coreProperties>
</file>